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04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'6-一般公共预算财政基本支出'!$A$1:$E$31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<sst xmlns="http://schemas.openxmlformats.org/spreadsheetml/2006/main" count="1408" uniqueCount="506">
  <si>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</si>
  <si>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</si>
  <si>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</si>
  <si>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</si>
  <si>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</si>
  <si>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</si>
  <si>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</si>
  <si>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</si>
  <si>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</si>
  <si>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</si>
  <si>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</si>
  <si>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</si>
  <si>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</si>
  <si>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</si>
  <si>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</si>
  <si>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</si>
  <si>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</si>
  <si>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</si>
  <si>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</si>
  <si>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</si>
  <si>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</si>
  <si>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</si>
  <si>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</si>
  <si>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</si>
  <si>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</si>
  <si>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</si>
  <si>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</si>
  <si>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</si>
  <si>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</si>
  <si>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</si>
  <si>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</si>
  <si>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</si>
  <si>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</si>
  <si>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</si>
  <si>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</si>
  <si>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</si>
  <si>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</si>
  <si>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</si>
  <si>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</si>
  <si>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</si>
  <si>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</si>
  <si>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</si>
  <si>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</si>
  <si>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</si>
  <si>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</si>
  <si>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</si>
  <si>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</si>
  <si>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</si>
  <si>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</si>
  <si>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</si>
  <si>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</si>
  <si>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</si>
  <si>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</si>
  <si>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</si>
  <si>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</si>
  <si>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</si>
  <si>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</si>
  <si>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</si>
  <si>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</si>
  <si>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</si>
  <si>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</si>
  <si>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</si>
  <si>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</si>
  <si>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</si>
  <si>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</si>
  <si>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</si>
  <si>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</si>
  <si>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</si>
  <si>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</si>
  <si>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</si>
  <si>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</si>
  <si>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</si>
  <si>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</si>
  <si>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</si>
  <si>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</si>
  <si>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</si>
  <si>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</si>
  <si>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</si>
  <si>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</si>
  <si>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</si>
  <si>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</si>
  <si>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</si>
  <si>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</si>
  <si>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</si>
  <si>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</si>
  <si>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</si>
  <si>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</si>
  <si>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</si>
  <si>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</si>
  <si>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</si>
  <si>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</si>
  <si>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</si>
  <si>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</si>
  <si>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</si>
  <si>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</si>
  <si>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</si>
  <si>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</si>
  <si>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</si>
  <si>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</si>
  <si>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</si>
  <si>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</si>
  <si>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</si>
  <si>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</si>
  <si>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</si>
  <si>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</si>
  <si>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</si>
  <si>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</si>
  <si>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</si>
  <si>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</si>
  <si>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</si>
  <si>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</si>
  <si>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</si>
  <si>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</si>
  <si>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</si>
  <si>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</si>
  <si>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</si>
  <si>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</si>
  <si>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</si>
  <si>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</si>
  <si>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</si>
  <si>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</si>
  <si>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</si>
  <si>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</si>
  <si>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</si>
  <si>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</si>
  <si>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</si>
  <si>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</si>
  <si>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</si>
  <si>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</si>
  <si>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</si>
  <si>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</si>
  <si>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</si>
  <si>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</si>
  <si>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</si>
  <si>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</si>
  <si>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</si>
  <si>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</si>
  <si>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</si>
  <si>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</si>
  <si>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</si>
  <si>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</si>
  <si>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</si>
  <si>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</si>
  <si>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</si>
  <si>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</si>
  <si>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</si>
  <si>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</si>
  <si>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</si>
  <si>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</si>
  <si>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</si>
  <si>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</si>
  <si>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</si>
  <si>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</si>
  <si>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</si>
  <si>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</si>
  <si>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</si>
  <si>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</si>
  <si>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</si>
  <si>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</si>
  <si>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</si>
  <si>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</si>
  <si>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</si>
  <si>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</si>
  <si>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</si>
  <si>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</si>
  <si>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</si>
  <si>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</si>
  <si>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</si>
  <si>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</si>
  <si>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</si>
  <si>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</si>
  <si>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</si>
  <si>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</si>
  <si>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</si>
  <si>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</si>
  <si>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</si>
  <si>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</si>
  <si>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</si>
  <si>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</si>
  <si>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</si>
  <si>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</si>
  <si>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</si>
  <si>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</si>
  <si>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</si>
  <si>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</si>
  <si>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</si>
  <si>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</si>
  <si>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</si>
  <si>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</si>
  <si>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</si>
  <si>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</si>
  <si>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</si>
  <si>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</si>
  <si>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</si>
  <si>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</si>
  <si>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</si>
  <si>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</si>
  <si>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</si>
  <si>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</si>
  <si>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</si>
  <si>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</si>
  <si>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</si>
  <si>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</si>
  <si>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</si>
  <si>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</si>
  <si>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</si>
  <si>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</si>
  <si>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</si>
  <si>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</si>
  <si>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</si>
  <si>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</si>
  <si>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</si>
  <si>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</si>
  <si>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</si>
  <si>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</si>
  <si>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</si>
  <si>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</si>
  <si>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</si>
  <si>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</si>
  <si>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</si>
  <si>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</si>
  <si>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</si>
  <si>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</si>
  <si>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</si>
  <si>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</si>
  <si>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</si>
  <si>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</si>
  <si>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</si>
  <si>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</si>
  <si>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</si>
  <si>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</si>
  <si>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</si>
  <si>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</si>
  <si>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</si>
  <si>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</si>
  <si>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</si>
  <si>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</si>
  <si>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</si>
  <si>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</si>
  <si>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</si>
  <si>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</si>
  <si>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</si>
  <si>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</si>
  <si>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</si>
  <si>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</si>
  <si>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</si>
  <si>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</si>
  <si>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</si>
  <si>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</si>
  <si>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</si>
  <si>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</si>
  <si>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</si>
  <si>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</si>
  <si>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</si>
  <si>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</si>
  <si>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</si>
  <si>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</si>
  <si>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</si>
  <si>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</si>
  <si>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</si>
  <si>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</si>
  <si>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</si>
  <si>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</si>
  <si>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</si>
  <si>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</si>
  <si>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</si>
  <si>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</si>
  <si>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</si>
  <si>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</si>
  <si>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</si>
  <si>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</si>
  <si>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</si>
  <si>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</si>
  <si>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</si>
  <si>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</si>
  <si>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</si>
  <si>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</si>
  <si>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</si>
  <si>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</si>
  <si>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</si>
  <si>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</si>
  <si>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</si>
  <si>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</si>
  <si>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</si>
  <si>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</si>
  <si>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</si>
  <si>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</si>
  <si>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</si>
  <si>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</si>
  <si>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</si>
  <si>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</si>
  <si>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</si>
  <si>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</si>
  <si>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</si>
  <si>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</si>
  <si>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</si>
  <si>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</si>
  <si>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</si>
  <si>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</si>
  <si>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</si>
  <si>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</si>
  <si>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</si>
  <si>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</si>
  <si>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</si>
  <si>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</si>
  <si>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</si>
  <si>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</si>
  <si>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</si>
  <si>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</si>
  <si>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</si>
  <si>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</si>
  <si>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</si>
  <si>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重庆市江津区电子政务服务中心2024年收支总表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</si>
  <si>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</si>
  <si>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</si>
  <si>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</si>
  <si>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</si>
  <si>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</si>
  <si>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</si>
  <si>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</si>
  <si>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</si>
  <si>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</si>
  <si>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</si>
  <si>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</si>
  <si>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</si>
  <si>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</si>
  <si>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</si>
  <si>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</si>
  <si>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</si>
  <si>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</si>
  <si>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</si>
  <si>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</si>
  <si>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</si>
  <si>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</si>
  <si>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</si>
  <si>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</si>
  <si>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</si>
  <si>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</si>
  <si>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</si>
  <si>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</si>
  <si>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</si>
  <si>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</si>
  <si>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</si>
  <si>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</si>
  <si>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</si>
  <si>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</si>
  <si>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</si>
  <si>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</si>
  <si>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</si>
  <si>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</si>
  <si>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</si>
  <si>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</si>
  <si>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</si>
  <si>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</si>
  <si>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重庆市江津区电子政务服务中心2024年收入总表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</si>
  <si>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</si>
  <si>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</si>
  <si>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</si>
  <si>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</si>
  <si>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</si>
  <si>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</si>
  <si>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</si>
  <si>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</si>
  <si>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</si>
  <si>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</si>
  <si>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</si>
  <si>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</si>
  <si>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</si>
  <si>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</si>
  <si>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</si>
  <si>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</si>
  <si>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</si>
  <si>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2010306</t>
    </r>
  </si>
  <si>
    <r>
      <rPr>
        <sz val="10"/>
        <color rgb="FF000000"/>
        <rFont val="方正仿宋_GBK"/>
        <charset val="134"/>
      </rPr>
      <t>  政务公开审批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</si>
  <si>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2010350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</si>
  <si>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事业运行</t>
    </r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</si>
  <si>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</si>
  <si>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</si>
  <si>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</si>
  <si>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</si>
  <si>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</si>
  <si>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</si>
  <si>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</si>
  <si>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</si>
  <si>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</si>
  <si>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</si>
  <si>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</si>
  <si>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</si>
  <si>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</si>
  <si>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</si>
  <si>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</si>
  <si>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</si>
  <si>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</si>
  <si>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</si>
  <si>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2101102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</si>
  <si>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</si>
  <si>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2101199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</si>
  <si>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其他行政事业单位医疗支出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</si>
  <si>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</si>
  <si>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</si>
  <si>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</si>
  <si>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</si>
  <si>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</si>
  <si>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</si>
  <si>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</si>
  <si>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重庆市江津区电子政务服务中心2024年支出总表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</si>
  <si>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</si>
  <si>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</si>
  <si>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</si>
  <si>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</si>
  <si>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</si>
  <si>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</si>
  <si>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r>
      <rPr>
        <b/>
        <sz val="20"/>
        <rFont val="方正小标宋_GBK"/>
        <charset val="134"/>
      </rPr>
      <t>重庆市江津区电子政务服务中心</t>
    </r>
    <r>
      <rPr>
        <sz val="20"/>
        <rFont val="方正小标宋_GBK"/>
        <charset val="134"/>
      </rPr>
      <t>2024年财政拨款收支总表</t>
    </r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</si>
  <si>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</si>
  <si>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</si>
  <si>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</si>
  <si>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</si>
  <si>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</si>
  <si>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</si>
  <si>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</si>
  <si>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</si>
  <si>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</si>
  <si>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</si>
  <si>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</si>
  <si>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重庆市江津区电子政务服务中心2024年一般公共预算财政拨款支出预算表</t>
  </si>
  <si>
    <t>2023年预算数</t>
  </si>
  <si>
    <t>2024年预算数</t>
  </si>
  <si>
    <t>小计</t>
  </si>
  <si>
    <t>表6</t>
  </si>
  <si>
    <t>重庆市江津区电子政务服务中心2024年一般公共预算财政拨款基本支出预算表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</si>
  <si>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</si>
  <si>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</si>
  <si>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</si>
  <si>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</si>
  <si>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</si>
  <si>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</si>
  <si>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</si>
  <si>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</si>
  <si>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</si>
  <si>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</si>
  <si>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</si>
  <si>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</si>
  <si>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</si>
  <si>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</si>
  <si>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</si>
  <si>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</si>
  <si>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</si>
  <si>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</si>
  <si>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</si>
  <si>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</si>
  <si>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</si>
  <si>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</si>
  <si>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</si>
  <si>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</si>
  <si>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</si>
  <si>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 xml:space="preserve">  </t>
    </r>
    <r>
      <rPr>
        <sz val="11"/>
        <color rgb="FF000000"/>
        <rFont val="方正仿宋_GBK"/>
        <charset val="134"/>
      </rPr>
      <t>医疗费</t>
    </r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</si>
  <si>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</si>
  <si>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</si>
  <si>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</si>
  <si>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</si>
  <si>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</si>
  <si>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</si>
  <si>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</si>
  <si>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</si>
  <si>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</si>
  <si>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</si>
  <si>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</si>
  <si>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</si>
  <si>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</si>
  <si>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 xml:space="preserve">   租赁费</t>
    </r>
  </si>
  <si>
    <t xml:space="preserve">  30216</t>
  </si>
  <si>
    <t xml:space="preserve">  培训费</t>
  </si>
  <si>
    <t xml:space="preserve">  30226</t>
  </si>
  <si>
    <r>
      <rPr>
        <sz val="11"/>
        <rFont val="Arial"/>
        <charset val="134"/>
      </rPr>
      <t> </t>
    </r>
    <r>
      <rPr>
        <sz val="11"/>
        <color rgb="FF000000"/>
        <rFont val="方正仿宋_GBK"/>
        <charset val="134"/>
      </rPr>
      <t xml:space="preserve">   劳务费</t>
    </r>
  </si>
  <si>
    <t xml:space="preserve">  30227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</si>
  <si>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 xml:space="preserve">   委托业务费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</si>
  <si>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</si>
  <si>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</si>
  <si>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</si>
  <si>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</si>
  <si>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</si>
  <si>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</si>
  <si>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表7</t>
  </si>
  <si>
    <t>重庆市江津区电子政务服务中心2024年一般公共预算“三公”经费支出表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</si>
  <si>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</si>
  <si>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</si>
  <si>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</si>
  <si>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</si>
  <si>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</si>
  <si>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</si>
  <si>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重庆市江津区电子政务服务中心2024年政府性基金预算收入支出预算表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</si>
  <si>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</si>
  <si>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</si>
  <si>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</si>
  <si>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</si>
  <si>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</si>
  <si>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</si>
  <si>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</si>
  <si>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</si>
  <si>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重庆市江津区电子政务服务中心2024年国有资本经营预算收入支出预算表</t>
  </si>
  <si>
    <t>（备注：本单位无国有资本经营收支，故此表无数据。）</t>
  </si>
  <si>
    <t>表10</t>
  </si>
  <si>
    <t>重庆市江津区电子政务服务中心2024年政府采购预算明细表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</si>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</sst>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0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0"/>
      <color rgb="FF000000"/>
      <name val="方正仿宋_GBK"/>
      <charset val="134"/>
    </font>
    <font>
      <sz val="10"/>
      <color rgb="FF000000"/>
      <name val="Arial"/>
      <charset val="134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000000"/>
      <name val="仿宋"/>
      <charset val="134"/>
    </font>
    <font>
      <sz val="11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21" applyNumberFormat="0" applyAlignment="0" applyProtection="0">
      <alignment vertical="center"/>
    </xf>
    <xf numFmtId="0" fontId="47" fillId="5" borderId="22" applyNumberFormat="0" applyAlignment="0" applyProtection="0">
      <alignment vertical="center"/>
    </xf>
    <xf numFmtId="0" fontId="48" fillId="5" borderId="21" applyNumberFormat="0" applyAlignment="0" applyProtection="0">
      <alignment vertical="center"/>
    </xf>
    <xf numFmtId="0" fontId="49" fillId="6" borderId="23" applyNumberFormat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9" fillId="0" borderId="0"/>
    <xf numFmtId="0" fontId="57" fillId="0" borderId="0"/>
    <xf numFmtId="0" fontId="9" fillId="0" borderId="0"/>
    <xf numFmtId="0" fontId="9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 vertical="center" wrapText="1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2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11" fillId="0" borderId="0" xfId="52" applyFont="1"/>
    <xf numFmtId="0" fontId="10" fillId="0" borderId="0" xfId="52" applyFont="1" applyAlignment="1">
      <alignment horizontal="right" vertical="center"/>
    </xf>
    <xf numFmtId="49" fontId="11" fillId="0" borderId="0" xfId="52" applyNumberFormat="1" applyFont="1" applyFill="1" applyAlignment="1" applyProtection="1">
      <alignment horizontal="centerContinuous" vertical="center" wrapText="1"/>
    </xf>
    <xf numFmtId="0" fontId="11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4" fontId="19" fillId="0" borderId="5" xfId="0" applyNumberFormat="1" applyFont="1" applyFill="1" applyBorder="1" applyAlignment="1">
      <alignment horizontal="right" vertic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0" fontId="17" fillId="0" borderId="0" xfId="52" applyFont="1" applyFill="1"/>
    <xf numFmtId="176" fontId="20" fillId="0" borderId="1" xfId="52" applyNumberFormat="1" applyFont="1" applyFill="1" applyBorder="1" applyAlignment="1" applyProtection="1">
      <alignment vertical="center"/>
    </xf>
    <xf numFmtId="0" fontId="13" fillId="0" borderId="1" xfId="52" applyFont="1" applyFill="1" applyBorder="1" applyAlignment="1">
      <alignment vertical="center"/>
    </xf>
    <xf numFmtId="0" fontId="13" fillId="0" borderId="1" xfId="52" applyFont="1" applyBorder="1" applyAlignment="1">
      <alignment vertical="center"/>
    </xf>
    <xf numFmtId="0" fontId="20" fillId="0" borderId="5" xfId="0" applyFont="1" applyFill="1" applyBorder="1" applyAlignment="1">
      <alignment vertical="center" wrapText="1"/>
    </xf>
    <xf numFmtId="0" fontId="21" fillId="0" borderId="1" xfId="52" applyFont="1" applyBorder="1" applyAlignment="1">
      <alignment vertical="center"/>
    </xf>
    <xf numFmtId="49" fontId="11" fillId="0" borderId="0" xfId="52" applyNumberFormat="1" applyFont="1" applyFill="1" applyAlignment="1" applyProtection="1">
      <alignment horizontal="centerContinuous" wrapText="1"/>
    </xf>
    <xf numFmtId="0" fontId="11" fillId="0" borderId="0" xfId="52" applyFont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3" xfId="52" applyNumberFormat="1" applyFont="1" applyFill="1" applyBorder="1" applyAlignment="1" applyProtection="1">
      <alignment horizontal="center" vertical="center"/>
    </xf>
    <xf numFmtId="0" fontId="6" fillId="0" borderId="1" xfId="52" applyNumberFormat="1" applyFont="1" applyFill="1" applyBorder="1" applyAlignment="1" applyProtection="1">
      <alignment horizontal="right" vertical="center"/>
    </xf>
    <xf numFmtId="4" fontId="7" fillId="0" borderId="5" xfId="0" applyNumberFormat="1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17" fillId="0" borderId="0" xfId="51" applyFont="1"/>
    <xf numFmtId="0" fontId="11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24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26" fillId="0" borderId="5" xfId="0" applyNumberFormat="1" applyFont="1" applyFill="1" applyBorder="1" applyAlignment="1">
      <alignment horizontal="right" vertical="center"/>
    </xf>
    <xf numFmtId="4" fontId="14" fillId="0" borderId="7" xfId="51" applyNumberFormat="1" applyFont="1" applyBorder="1" applyAlignment="1">
      <alignment horizontal="left" vertical="center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18" fillId="0" borderId="5" xfId="0" applyNumberFormat="1" applyFont="1" applyFill="1" applyBorder="1" applyAlignment="1">
      <alignment horizontal="right" vertical="center"/>
    </xf>
    <xf numFmtId="0" fontId="27" fillId="0" borderId="5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1" fillId="0" borderId="0" xfId="52" applyNumberFormat="1" applyFont="1" applyFill="1" applyAlignment="1" applyProtection="1">
      <alignment horizontal="center"/>
    </xf>
    <xf numFmtId="0" fontId="30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5" fillId="0" borderId="6" xfId="52" applyFont="1" applyBorder="1" applyAlignment="1">
      <alignment horizontal="center" vertical="center" wrapText="1"/>
    </xf>
    <xf numFmtId="0" fontId="5" fillId="0" borderId="6" xfId="52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4" fontId="26" fillId="0" borderId="5" xfId="0" applyNumberFormat="1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 wrapText="1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5" fillId="0" borderId="8" xfId="52" applyFont="1" applyBorder="1" applyAlignment="1">
      <alignment horizontal="center" vertical="center" wrapText="1"/>
    </xf>
    <xf numFmtId="0" fontId="5" fillId="0" borderId="12" xfId="52" applyFont="1" applyBorder="1" applyAlignment="1">
      <alignment horizontal="center" vertical="center" wrapText="1"/>
    </xf>
    <xf numFmtId="4" fontId="31" fillId="0" borderId="5" xfId="0" applyNumberFormat="1" applyFont="1" applyFill="1" applyBorder="1" applyAlignment="1">
      <alignment horizontal="right" vertical="center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4" fontId="32" fillId="0" borderId="5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4" fontId="6" fillId="0" borderId="13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1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0" fontId="34" fillId="0" borderId="17" xfId="0" applyFont="1" applyFill="1" applyBorder="1" applyAlignment="1">
      <alignment horizontal="left" vertical="center" shrinkToFit="1"/>
    </xf>
    <xf numFmtId="4" fontId="6" fillId="0" borderId="12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2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4" fontId="28" fillId="0" borderId="3" xfId="52" applyNumberFormat="1" applyFont="1" applyFill="1" applyBorder="1" applyAlignment="1">
      <alignment horizontal="right" vertical="center" wrapText="1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0" fontId="29" fillId="0" borderId="1" xfId="52" applyFont="1" applyFill="1" applyBorder="1" applyAlignment="1">
      <alignment horizontal="center" vertical="center"/>
    </xf>
    <xf numFmtId="4" fontId="28" fillId="0" borderId="7" xfId="52" applyNumberFormat="1" applyFont="1" applyFill="1" applyBorder="1" applyAlignment="1">
      <alignment horizontal="right" vertical="center" wrapText="1"/>
    </xf>
    <xf numFmtId="0" fontId="29" fillId="0" borderId="1" xfId="52" applyFont="1" applyFill="1" applyBorder="1" applyAlignment="1">
      <alignment horizontal="center" vertical="center" wrapText="1"/>
    </xf>
    <xf numFmtId="0" fontId="11" fillId="0" borderId="0" xfId="52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85" hidden="1" customWidth="1"/>
    <col min="2" max="2" width="15.3805309734513" style="185" customWidth="1"/>
    <col min="3" max="3" width="59.7522123893805" customWidth="1"/>
    <col min="4" max="4" width="13" style="185" customWidth="1"/>
    <col min="5" max="5" width="101.504424778761" customWidth="1"/>
    <col min="6" max="6" width="29.2477876106195" customWidth="1"/>
    <col min="7" max="7" width="30.7522123893805" style="185" customWidth="1"/>
    <col min="8" max="8" width="28.5044247787611" style="185" customWidth="1"/>
    <col min="9" max="9" width="72.876106194690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1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1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1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1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1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1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1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1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1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1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1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1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1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1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1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1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1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1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1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1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1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1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1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1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1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1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1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1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1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1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1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1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1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1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1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1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1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1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1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1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1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1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1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1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1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1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1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1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1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1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1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1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1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1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1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1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1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1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1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1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1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1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1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1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1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1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1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1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1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1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1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1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1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1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1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1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1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1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1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1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1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1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1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1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1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1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1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1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1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1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1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1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1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1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1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1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1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1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1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1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1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1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1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1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1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1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1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1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1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1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1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1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1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1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1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1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1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1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1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1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1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1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1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1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1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1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1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1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1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1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1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1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1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1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1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1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1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1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1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1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1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1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1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1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1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1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1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1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1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1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1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1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1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1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1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1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1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1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1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1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1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1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1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1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1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1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1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1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1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1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1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1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1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1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1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1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1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1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1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1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1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1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1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1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1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1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1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1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1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1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1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1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1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1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1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1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1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1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1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1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1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1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1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1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1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1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1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1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1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1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1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1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1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1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1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1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1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1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1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1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1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1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1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1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1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1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1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1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1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1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1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1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1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1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1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1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1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1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1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1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1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1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1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1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1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1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1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1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1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1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1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1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1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1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1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5.7787610619469" style="17" customWidth="1"/>
    <col min="2" max="2" width="36.1150442477876" style="17" customWidth="1"/>
    <col min="3" max="3" width="18" style="17" customWidth="1"/>
    <col min="4" max="4" width="18.2477876106195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498</v>
      </c>
      <c r="E1" s="19"/>
    </row>
    <row r="2" s="15" customFormat="1" ht="42.75" customHeight="1" spans="1:8">
      <c r="A2" s="20" t="s">
        <v>499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491</v>
      </c>
      <c r="B5" s="26" t="s">
        <v>492</v>
      </c>
      <c r="C5" s="26" t="s">
        <v>493</v>
      </c>
      <c r="D5" s="27" t="s">
        <v>494</v>
      </c>
      <c r="E5" s="27" t="s">
        <v>495</v>
      </c>
      <c r="F5" s="27"/>
      <c r="G5" s="27"/>
      <c r="H5" s="27" t="s">
        <v>496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406</v>
      </c>
      <c r="G6" s="27" t="s">
        <v>407</v>
      </c>
      <c r="H6" s="27"/>
    </row>
    <row r="7" ht="20.1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500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6" sqref="B6:D9"/>
    </sheetView>
  </sheetViews>
  <sheetFormatPr defaultColWidth="9" defaultRowHeight="14.4"/>
  <cols>
    <col min="1" max="1" width="21.6283185840708" customWidth="1"/>
    <col min="2" max="2" width="14.6283185840708" customWidth="1"/>
    <col min="3" max="3" width="13.8761061946903" customWidth="1"/>
    <col min="4" max="5" width="16" customWidth="1"/>
    <col min="6" max="6" width="14.7522123893805" customWidth="1"/>
    <col min="7" max="7" width="15.8761061946903" customWidth="1"/>
    <col min="8" max="8" width="12.7522123893805" customWidth="1"/>
    <col min="9" max="11" width="11.2477876106195" customWidth="1"/>
    <col min="12" max="12" width="10" customWidth="1"/>
    <col min="13" max="13" width="14" customWidth="1"/>
    <col min="258" max="258" width="31.1327433628319" customWidth="1"/>
    <col min="259" max="259" width="17.6283185840708" customWidth="1"/>
    <col min="260" max="260" width="14" customWidth="1"/>
    <col min="261" max="261" width="13.2477876106195" customWidth="1"/>
    <col min="262" max="262" width="12.2477876106195" customWidth="1"/>
    <col min="263" max="263" width="12.5044247787611" customWidth="1"/>
    <col min="264" max="264" width="18.6283185840708" customWidth="1"/>
    <col min="514" max="514" width="31.1327433628319" customWidth="1"/>
    <col min="515" max="515" width="17.6283185840708" customWidth="1"/>
    <col min="516" max="516" width="14" customWidth="1"/>
    <col min="517" max="517" width="13.2477876106195" customWidth="1"/>
    <col min="518" max="518" width="12.2477876106195" customWidth="1"/>
    <col min="519" max="519" width="12.5044247787611" customWidth="1"/>
    <col min="520" max="520" width="18.6283185840708" customWidth="1"/>
    <col min="770" max="770" width="31.1327433628319" customWidth="1"/>
    <col min="771" max="771" width="17.6283185840708" customWidth="1"/>
    <col min="772" max="772" width="14" customWidth="1"/>
    <col min="773" max="773" width="13.2477876106195" customWidth="1"/>
    <col min="774" max="774" width="12.2477876106195" customWidth="1"/>
    <col min="775" max="775" width="12.5044247787611" customWidth="1"/>
    <col min="776" max="776" width="18.6283185840708" customWidth="1"/>
    <col min="1026" max="1026" width="31.1327433628319" customWidth="1"/>
    <col min="1027" max="1027" width="17.6283185840708" customWidth="1"/>
    <col min="1028" max="1028" width="14" customWidth="1"/>
    <col min="1029" max="1029" width="13.2477876106195" customWidth="1"/>
    <col min="1030" max="1030" width="12.2477876106195" customWidth="1"/>
    <col min="1031" max="1031" width="12.5044247787611" customWidth="1"/>
    <col min="1032" max="1032" width="18.6283185840708" customWidth="1"/>
    <col min="1282" max="1282" width="31.1327433628319" customWidth="1"/>
    <col min="1283" max="1283" width="17.6283185840708" customWidth="1"/>
    <col min="1284" max="1284" width="14" customWidth="1"/>
    <col min="1285" max="1285" width="13.2477876106195" customWidth="1"/>
    <col min="1286" max="1286" width="12.2477876106195" customWidth="1"/>
    <col min="1287" max="1287" width="12.5044247787611" customWidth="1"/>
    <col min="1288" max="1288" width="18.6283185840708" customWidth="1"/>
    <col min="1538" max="1538" width="31.1327433628319" customWidth="1"/>
    <col min="1539" max="1539" width="17.6283185840708" customWidth="1"/>
    <col min="1540" max="1540" width="14" customWidth="1"/>
    <col min="1541" max="1541" width="13.2477876106195" customWidth="1"/>
    <col min="1542" max="1542" width="12.2477876106195" customWidth="1"/>
    <col min="1543" max="1543" width="12.5044247787611" customWidth="1"/>
    <col min="1544" max="1544" width="18.6283185840708" customWidth="1"/>
    <col min="1794" max="1794" width="31.1327433628319" customWidth="1"/>
    <col min="1795" max="1795" width="17.6283185840708" customWidth="1"/>
    <col min="1796" max="1796" width="14" customWidth="1"/>
    <col min="1797" max="1797" width="13.2477876106195" customWidth="1"/>
    <col min="1798" max="1798" width="12.2477876106195" customWidth="1"/>
    <col min="1799" max="1799" width="12.5044247787611" customWidth="1"/>
    <col min="1800" max="1800" width="18.6283185840708" customWidth="1"/>
    <col min="2050" max="2050" width="31.1327433628319" customWidth="1"/>
    <col min="2051" max="2051" width="17.6283185840708" customWidth="1"/>
    <col min="2052" max="2052" width="14" customWidth="1"/>
    <col min="2053" max="2053" width="13.2477876106195" customWidth="1"/>
    <col min="2054" max="2054" width="12.2477876106195" customWidth="1"/>
    <col min="2055" max="2055" width="12.5044247787611" customWidth="1"/>
    <col min="2056" max="2056" width="18.6283185840708" customWidth="1"/>
    <col min="2306" max="2306" width="31.1327433628319" customWidth="1"/>
    <col min="2307" max="2307" width="17.6283185840708" customWidth="1"/>
    <col min="2308" max="2308" width="14" customWidth="1"/>
    <col min="2309" max="2309" width="13.2477876106195" customWidth="1"/>
    <col min="2310" max="2310" width="12.2477876106195" customWidth="1"/>
    <col min="2311" max="2311" width="12.5044247787611" customWidth="1"/>
    <col min="2312" max="2312" width="18.6283185840708" customWidth="1"/>
    <col min="2562" max="2562" width="31.1327433628319" customWidth="1"/>
    <col min="2563" max="2563" width="17.6283185840708" customWidth="1"/>
    <col min="2564" max="2564" width="14" customWidth="1"/>
    <col min="2565" max="2565" width="13.2477876106195" customWidth="1"/>
    <col min="2566" max="2566" width="12.2477876106195" customWidth="1"/>
    <col min="2567" max="2567" width="12.5044247787611" customWidth="1"/>
    <col min="2568" max="2568" width="18.6283185840708" customWidth="1"/>
    <col min="2818" max="2818" width="31.1327433628319" customWidth="1"/>
    <col min="2819" max="2819" width="17.6283185840708" customWidth="1"/>
    <col min="2820" max="2820" width="14" customWidth="1"/>
    <col min="2821" max="2821" width="13.2477876106195" customWidth="1"/>
    <col min="2822" max="2822" width="12.2477876106195" customWidth="1"/>
    <col min="2823" max="2823" width="12.5044247787611" customWidth="1"/>
    <col min="2824" max="2824" width="18.6283185840708" customWidth="1"/>
    <col min="3074" max="3074" width="31.1327433628319" customWidth="1"/>
    <col min="3075" max="3075" width="17.6283185840708" customWidth="1"/>
    <col min="3076" max="3076" width="14" customWidth="1"/>
    <col min="3077" max="3077" width="13.2477876106195" customWidth="1"/>
    <col min="3078" max="3078" width="12.2477876106195" customWidth="1"/>
    <col min="3079" max="3079" width="12.5044247787611" customWidth="1"/>
    <col min="3080" max="3080" width="18.6283185840708" customWidth="1"/>
    <col min="3330" max="3330" width="31.1327433628319" customWidth="1"/>
    <col min="3331" max="3331" width="17.6283185840708" customWidth="1"/>
    <col min="3332" max="3332" width="14" customWidth="1"/>
    <col min="3333" max="3333" width="13.2477876106195" customWidth="1"/>
    <col min="3334" max="3334" width="12.2477876106195" customWidth="1"/>
    <col min="3335" max="3335" width="12.5044247787611" customWidth="1"/>
    <col min="3336" max="3336" width="18.6283185840708" customWidth="1"/>
    <col min="3586" max="3586" width="31.1327433628319" customWidth="1"/>
    <col min="3587" max="3587" width="17.6283185840708" customWidth="1"/>
    <col min="3588" max="3588" width="14" customWidth="1"/>
    <col min="3589" max="3589" width="13.2477876106195" customWidth="1"/>
    <col min="3590" max="3590" width="12.2477876106195" customWidth="1"/>
    <col min="3591" max="3591" width="12.5044247787611" customWidth="1"/>
    <col min="3592" max="3592" width="18.6283185840708" customWidth="1"/>
    <col min="3842" max="3842" width="31.1327433628319" customWidth="1"/>
    <col min="3843" max="3843" width="17.6283185840708" customWidth="1"/>
    <col min="3844" max="3844" width="14" customWidth="1"/>
    <col min="3845" max="3845" width="13.2477876106195" customWidth="1"/>
    <col min="3846" max="3846" width="12.2477876106195" customWidth="1"/>
    <col min="3847" max="3847" width="12.5044247787611" customWidth="1"/>
    <col min="3848" max="3848" width="18.6283185840708" customWidth="1"/>
    <col min="4098" max="4098" width="31.1327433628319" customWidth="1"/>
    <col min="4099" max="4099" width="17.6283185840708" customWidth="1"/>
    <col min="4100" max="4100" width="14" customWidth="1"/>
    <col min="4101" max="4101" width="13.2477876106195" customWidth="1"/>
    <col min="4102" max="4102" width="12.2477876106195" customWidth="1"/>
    <col min="4103" max="4103" width="12.5044247787611" customWidth="1"/>
    <col min="4104" max="4104" width="18.6283185840708" customWidth="1"/>
    <col min="4354" max="4354" width="31.1327433628319" customWidth="1"/>
    <col min="4355" max="4355" width="17.6283185840708" customWidth="1"/>
    <col min="4356" max="4356" width="14" customWidth="1"/>
    <col min="4357" max="4357" width="13.2477876106195" customWidth="1"/>
    <col min="4358" max="4358" width="12.2477876106195" customWidth="1"/>
    <col min="4359" max="4359" width="12.5044247787611" customWidth="1"/>
    <col min="4360" max="4360" width="18.6283185840708" customWidth="1"/>
    <col min="4610" max="4610" width="31.1327433628319" customWidth="1"/>
    <col min="4611" max="4611" width="17.6283185840708" customWidth="1"/>
    <col min="4612" max="4612" width="14" customWidth="1"/>
    <col min="4613" max="4613" width="13.2477876106195" customWidth="1"/>
    <col min="4614" max="4614" width="12.2477876106195" customWidth="1"/>
    <col min="4615" max="4615" width="12.5044247787611" customWidth="1"/>
    <col min="4616" max="4616" width="18.6283185840708" customWidth="1"/>
    <col min="4866" max="4866" width="31.1327433628319" customWidth="1"/>
    <col min="4867" max="4867" width="17.6283185840708" customWidth="1"/>
    <col min="4868" max="4868" width="14" customWidth="1"/>
    <col min="4869" max="4869" width="13.2477876106195" customWidth="1"/>
    <col min="4870" max="4870" width="12.2477876106195" customWidth="1"/>
    <col min="4871" max="4871" width="12.5044247787611" customWidth="1"/>
    <col min="4872" max="4872" width="18.6283185840708" customWidth="1"/>
    <col min="5122" max="5122" width="31.1327433628319" customWidth="1"/>
    <col min="5123" max="5123" width="17.6283185840708" customWidth="1"/>
    <col min="5124" max="5124" width="14" customWidth="1"/>
    <col min="5125" max="5125" width="13.2477876106195" customWidth="1"/>
    <col min="5126" max="5126" width="12.2477876106195" customWidth="1"/>
    <col min="5127" max="5127" width="12.5044247787611" customWidth="1"/>
    <col min="5128" max="5128" width="18.6283185840708" customWidth="1"/>
    <col min="5378" max="5378" width="31.1327433628319" customWidth="1"/>
    <col min="5379" max="5379" width="17.6283185840708" customWidth="1"/>
    <col min="5380" max="5380" width="14" customWidth="1"/>
    <col min="5381" max="5381" width="13.2477876106195" customWidth="1"/>
    <col min="5382" max="5382" width="12.2477876106195" customWidth="1"/>
    <col min="5383" max="5383" width="12.5044247787611" customWidth="1"/>
    <col min="5384" max="5384" width="18.6283185840708" customWidth="1"/>
    <col min="5634" max="5634" width="31.1327433628319" customWidth="1"/>
    <col min="5635" max="5635" width="17.6283185840708" customWidth="1"/>
    <col min="5636" max="5636" width="14" customWidth="1"/>
    <col min="5637" max="5637" width="13.2477876106195" customWidth="1"/>
    <col min="5638" max="5638" width="12.2477876106195" customWidth="1"/>
    <col min="5639" max="5639" width="12.5044247787611" customWidth="1"/>
    <col min="5640" max="5640" width="18.6283185840708" customWidth="1"/>
    <col min="5890" max="5890" width="31.1327433628319" customWidth="1"/>
    <col min="5891" max="5891" width="17.6283185840708" customWidth="1"/>
    <col min="5892" max="5892" width="14" customWidth="1"/>
    <col min="5893" max="5893" width="13.2477876106195" customWidth="1"/>
    <col min="5894" max="5894" width="12.2477876106195" customWidth="1"/>
    <col min="5895" max="5895" width="12.5044247787611" customWidth="1"/>
    <col min="5896" max="5896" width="18.6283185840708" customWidth="1"/>
    <col min="6146" max="6146" width="31.1327433628319" customWidth="1"/>
    <col min="6147" max="6147" width="17.6283185840708" customWidth="1"/>
    <col min="6148" max="6148" width="14" customWidth="1"/>
    <col min="6149" max="6149" width="13.2477876106195" customWidth="1"/>
    <col min="6150" max="6150" width="12.2477876106195" customWidth="1"/>
    <col min="6151" max="6151" width="12.5044247787611" customWidth="1"/>
    <col min="6152" max="6152" width="18.6283185840708" customWidth="1"/>
    <col min="6402" max="6402" width="31.1327433628319" customWidth="1"/>
    <col min="6403" max="6403" width="17.6283185840708" customWidth="1"/>
    <col min="6404" max="6404" width="14" customWidth="1"/>
    <col min="6405" max="6405" width="13.2477876106195" customWidth="1"/>
    <col min="6406" max="6406" width="12.2477876106195" customWidth="1"/>
    <col min="6407" max="6407" width="12.5044247787611" customWidth="1"/>
    <col min="6408" max="6408" width="18.6283185840708" customWidth="1"/>
    <col min="6658" max="6658" width="31.1327433628319" customWidth="1"/>
    <col min="6659" max="6659" width="17.6283185840708" customWidth="1"/>
    <col min="6660" max="6660" width="14" customWidth="1"/>
    <col min="6661" max="6661" width="13.2477876106195" customWidth="1"/>
    <col min="6662" max="6662" width="12.2477876106195" customWidth="1"/>
    <col min="6663" max="6663" width="12.5044247787611" customWidth="1"/>
    <col min="6664" max="6664" width="18.6283185840708" customWidth="1"/>
    <col min="6914" max="6914" width="31.1327433628319" customWidth="1"/>
    <col min="6915" max="6915" width="17.6283185840708" customWidth="1"/>
    <col min="6916" max="6916" width="14" customWidth="1"/>
    <col min="6917" max="6917" width="13.2477876106195" customWidth="1"/>
    <col min="6918" max="6918" width="12.2477876106195" customWidth="1"/>
    <col min="6919" max="6919" width="12.5044247787611" customWidth="1"/>
    <col min="6920" max="6920" width="18.6283185840708" customWidth="1"/>
    <col min="7170" max="7170" width="31.1327433628319" customWidth="1"/>
    <col min="7171" max="7171" width="17.6283185840708" customWidth="1"/>
    <col min="7172" max="7172" width="14" customWidth="1"/>
    <col min="7173" max="7173" width="13.2477876106195" customWidth="1"/>
    <col min="7174" max="7174" width="12.2477876106195" customWidth="1"/>
    <col min="7175" max="7175" width="12.5044247787611" customWidth="1"/>
    <col min="7176" max="7176" width="18.6283185840708" customWidth="1"/>
    <col min="7426" max="7426" width="31.1327433628319" customWidth="1"/>
    <col min="7427" max="7427" width="17.6283185840708" customWidth="1"/>
    <col min="7428" max="7428" width="14" customWidth="1"/>
    <col min="7429" max="7429" width="13.2477876106195" customWidth="1"/>
    <col min="7430" max="7430" width="12.2477876106195" customWidth="1"/>
    <col min="7431" max="7431" width="12.5044247787611" customWidth="1"/>
    <col min="7432" max="7432" width="18.6283185840708" customWidth="1"/>
    <col min="7682" max="7682" width="31.1327433628319" customWidth="1"/>
    <col min="7683" max="7683" width="17.6283185840708" customWidth="1"/>
    <col min="7684" max="7684" width="14" customWidth="1"/>
    <col min="7685" max="7685" width="13.2477876106195" customWidth="1"/>
    <col min="7686" max="7686" width="12.2477876106195" customWidth="1"/>
    <col min="7687" max="7687" width="12.5044247787611" customWidth="1"/>
    <col min="7688" max="7688" width="18.6283185840708" customWidth="1"/>
    <col min="7938" max="7938" width="31.1327433628319" customWidth="1"/>
    <col min="7939" max="7939" width="17.6283185840708" customWidth="1"/>
    <col min="7940" max="7940" width="14" customWidth="1"/>
    <col min="7941" max="7941" width="13.2477876106195" customWidth="1"/>
    <col min="7942" max="7942" width="12.2477876106195" customWidth="1"/>
    <col min="7943" max="7943" width="12.5044247787611" customWidth="1"/>
    <col min="7944" max="7944" width="18.6283185840708" customWidth="1"/>
    <col min="8194" max="8194" width="31.1327433628319" customWidth="1"/>
    <col min="8195" max="8195" width="17.6283185840708" customWidth="1"/>
    <col min="8196" max="8196" width="14" customWidth="1"/>
    <col min="8197" max="8197" width="13.2477876106195" customWidth="1"/>
    <col min="8198" max="8198" width="12.2477876106195" customWidth="1"/>
    <col min="8199" max="8199" width="12.5044247787611" customWidth="1"/>
    <col min="8200" max="8200" width="18.6283185840708" customWidth="1"/>
    <col min="8450" max="8450" width="31.1327433628319" customWidth="1"/>
    <col min="8451" max="8451" width="17.6283185840708" customWidth="1"/>
    <col min="8452" max="8452" width="14" customWidth="1"/>
    <col min="8453" max="8453" width="13.2477876106195" customWidth="1"/>
    <col min="8454" max="8454" width="12.2477876106195" customWidth="1"/>
    <col min="8455" max="8455" width="12.5044247787611" customWidth="1"/>
    <col min="8456" max="8456" width="18.6283185840708" customWidth="1"/>
    <col min="8706" max="8706" width="31.1327433628319" customWidth="1"/>
    <col min="8707" max="8707" width="17.6283185840708" customWidth="1"/>
    <col min="8708" max="8708" width="14" customWidth="1"/>
    <col min="8709" max="8709" width="13.2477876106195" customWidth="1"/>
    <col min="8710" max="8710" width="12.2477876106195" customWidth="1"/>
    <col min="8711" max="8711" width="12.5044247787611" customWidth="1"/>
    <col min="8712" max="8712" width="18.6283185840708" customWidth="1"/>
    <col min="8962" max="8962" width="31.1327433628319" customWidth="1"/>
    <col min="8963" max="8963" width="17.6283185840708" customWidth="1"/>
    <col min="8964" max="8964" width="14" customWidth="1"/>
    <col min="8965" max="8965" width="13.2477876106195" customWidth="1"/>
    <col min="8966" max="8966" width="12.2477876106195" customWidth="1"/>
    <col min="8967" max="8967" width="12.5044247787611" customWidth="1"/>
    <col min="8968" max="8968" width="18.6283185840708" customWidth="1"/>
    <col min="9218" max="9218" width="31.1327433628319" customWidth="1"/>
    <col min="9219" max="9219" width="17.6283185840708" customWidth="1"/>
    <col min="9220" max="9220" width="14" customWidth="1"/>
    <col min="9221" max="9221" width="13.2477876106195" customWidth="1"/>
    <col min="9222" max="9222" width="12.2477876106195" customWidth="1"/>
    <col min="9223" max="9223" width="12.5044247787611" customWidth="1"/>
    <col min="9224" max="9224" width="18.6283185840708" customWidth="1"/>
    <col min="9474" max="9474" width="31.1327433628319" customWidth="1"/>
    <col min="9475" max="9475" width="17.6283185840708" customWidth="1"/>
    <col min="9476" max="9476" width="14" customWidth="1"/>
    <col min="9477" max="9477" width="13.2477876106195" customWidth="1"/>
    <col min="9478" max="9478" width="12.2477876106195" customWidth="1"/>
    <col min="9479" max="9479" width="12.5044247787611" customWidth="1"/>
    <col min="9480" max="9480" width="18.6283185840708" customWidth="1"/>
    <col min="9730" max="9730" width="31.1327433628319" customWidth="1"/>
    <col min="9731" max="9731" width="17.6283185840708" customWidth="1"/>
    <col min="9732" max="9732" width="14" customWidth="1"/>
    <col min="9733" max="9733" width="13.2477876106195" customWidth="1"/>
    <col min="9734" max="9734" width="12.2477876106195" customWidth="1"/>
    <col min="9735" max="9735" width="12.5044247787611" customWidth="1"/>
    <col min="9736" max="9736" width="18.6283185840708" customWidth="1"/>
    <col min="9986" max="9986" width="31.1327433628319" customWidth="1"/>
    <col min="9987" max="9987" width="17.6283185840708" customWidth="1"/>
    <col min="9988" max="9988" width="14" customWidth="1"/>
    <col min="9989" max="9989" width="13.2477876106195" customWidth="1"/>
    <col min="9990" max="9990" width="12.2477876106195" customWidth="1"/>
    <col min="9991" max="9991" width="12.5044247787611" customWidth="1"/>
    <col min="9992" max="9992" width="18.6283185840708" customWidth="1"/>
    <col min="10242" max="10242" width="31.1327433628319" customWidth="1"/>
    <col min="10243" max="10243" width="17.6283185840708" customWidth="1"/>
    <col min="10244" max="10244" width="14" customWidth="1"/>
    <col min="10245" max="10245" width="13.2477876106195" customWidth="1"/>
    <col min="10246" max="10246" width="12.2477876106195" customWidth="1"/>
    <col min="10247" max="10247" width="12.5044247787611" customWidth="1"/>
    <col min="10248" max="10248" width="18.6283185840708" customWidth="1"/>
    <col min="10498" max="10498" width="31.1327433628319" customWidth="1"/>
    <col min="10499" max="10499" width="17.6283185840708" customWidth="1"/>
    <col min="10500" max="10500" width="14" customWidth="1"/>
    <col min="10501" max="10501" width="13.2477876106195" customWidth="1"/>
    <col min="10502" max="10502" width="12.2477876106195" customWidth="1"/>
    <col min="10503" max="10503" width="12.5044247787611" customWidth="1"/>
    <col min="10504" max="10504" width="18.6283185840708" customWidth="1"/>
    <col min="10754" max="10754" width="31.1327433628319" customWidth="1"/>
    <col min="10755" max="10755" width="17.6283185840708" customWidth="1"/>
    <col min="10756" max="10756" width="14" customWidth="1"/>
    <col min="10757" max="10757" width="13.2477876106195" customWidth="1"/>
    <col min="10758" max="10758" width="12.2477876106195" customWidth="1"/>
    <col min="10759" max="10759" width="12.5044247787611" customWidth="1"/>
    <col min="10760" max="10760" width="18.6283185840708" customWidth="1"/>
    <col min="11010" max="11010" width="31.1327433628319" customWidth="1"/>
    <col min="11011" max="11011" width="17.6283185840708" customWidth="1"/>
    <col min="11012" max="11012" width="14" customWidth="1"/>
    <col min="11013" max="11013" width="13.2477876106195" customWidth="1"/>
    <col min="11014" max="11014" width="12.2477876106195" customWidth="1"/>
    <col min="11015" max="11015" width="12.5044247787611" customWidth="1"/>
    <col min="11016" max="11016" width="18.6283185840708" customWidth="1"/>
    <col min="11266" max="11266" width="31.1327433628319" customWidth="1"/>
    <col min="11267" max="11267" width="17.6283185840708" customWidth="1"/>
    <col min="11268" max="11268" width="14" customWidth="1"/>
    <col min="11269" max="11269" width="13.2477876106195" customWidth="1"/>
    <col min="11270" max="11270" width="12.2477876106195" customWidth="1"/>
    <col min="11271" max="11271" width="12.5044247787611" customWidth="1"/>
    <col min="11272" max="11272" width="18.6283185840708" customWidth="1"/>
    <col min="11522" max="11522" width="31.1327433628319" customWidth="1"/>
    <col min="11523" max="11523" width="17.6283185840708" customWidth="1"/>
    <col min="11524" max="11524" width="14" customWidth="1"/>
    <col min="11525" max="11525" width="13.2477876106195" customWidth="1"/>
    <col min="11526" max="11526" width="12.2477876106195" customWidth="1"/>
    <col min="11527" max="11527" width="12.5044247787611" customWidth="1"/>
    <col min="11528" max="11528" width="18.6283185840708" customWidth="1"/>
    <col min="11778" max="11778" width="31.1327433628319" customWidth="1"/>
    <col min="11779" max="11779" width="17.6283185840708" customWidth="1"/>
    <col min="11780" max="11780" width="14" customWidth="1"/>
    <col min="11781" max="11781" width="13.2477876106195" customWidth="1"/>
    <col min="11782" max="11782" width="12.2477876106195" customWidth="1"/>
    <col min="11783" max="11783" width="12.5044247787611" customWidth="1"/>
    <col min="11784" max="11784" width="18.6283185840708" customWidth="1"/>
    <col min="12034" max="12034" width="31.1327433628319" customWidth="1"/>
    <col min="12035" max="12035" width="17.6283185840708" customWidth="1"/>
    <col min="12036" max="12036" width="14" customWidth="1"/>
    <col min="12037" max="12037" width="13.2477876106195" customWidth="1"/>
    <col min="12038" max="12038" width="12.2477876106195" customWidth="1"/>
    <col min="12039" max="12039" width="12.5044247787611" customWidth="1"/>
    <col min="12040" max="12040" width="18.6283185840708" customWidth="1"/>
    <col min="12290" max="12290" width="31.1327433628319" customWidth="1"/>
    <col min="12291" max="12291" width="17.6283185840708" customWidth="1"/>
    <col min="12292" max="12292" width="14" customWidth="1"/>
    <col min="12293" max="12293" width="13.2477876106195" customWidth="1"/>
    <col min="12294" max="12294" width="12.2477876106195" customWidth="1"/>
    <col min="12295" max="12295" width="12.5044247787611" customWidth="1"/>
    <col min="12296" max="12296" width="18.6283185840708" customWidth="1"/>
    <col min="12546" max="12546" width="31.1327433628319" customWidth="1"/>
    <col min="12547" max="12547" width="17.6283185840708" customWidth="1"/>
    <col min="12548" max="12548" width="14" customWidth="1"/>
    <col min="12549" max="12549" width="13.2477876106195" customWidth="1"/>
    <col min="12550" max="12550" width="12.2477876106195" customWidth="1"/>
    <col min="12551" max="12551" width="12.5044247787611" customWidth="1"/>
    <col min="12552" max="12552" width="18.6283185840708" customWidth="1"/>
    <col min="12802" max="12802" width="31.1327433628319" customWidth="1"/>
    <col min="12803" max="12803" width="17.6283185840708" customWidth="1"/>
    <col min="12804" max="12804" width="14" customWidth="1"/>
    <col min="12805" max="12805" width="13.2477876106195" customWidth="1"/>
    <col min="12806" max="12806" width="12.2477876106195" customWidth="1"/>
    <col min="12807" max="12807" width="12.5044247787611" customWidth="1"/>
    <col min="12808" max="12808" width="18.6283185840708" customWidth="1"/>
    <col min="13058" max="13058" width="31.1327433628319" customWidth="1"/>
    <col min="13059" max="13059" width="17.6283185840708" customWidth="1"/>
    <col min="13060" max="13060" width="14" customWidth="1"/>
    <col min="13061" max="13061" width="13.2477876106195" customWidth="1"/>
    <col min="13062" max="13062" width="12.2477876106195" customWidth="1"/>
    <col min="13063" max="13063" width="12.5044247787611" customWidth="1"/>
    <col min="13064" max="13064" width="18.6283185840708" customWidth="1"/>
    <col min="13314" max="13314" width="31.1327433628319" customWidth="1"/>
    <col min="13315" max="13315" width="17.6283185840708" customWidth="1"/>
    <col min="13316" max="13316" width="14" customWidth="1"/>
    <col min="13317" max="13317" width="13.2477876106195" customWidth="1"/>
    <col min="13318" max="13318" width="12.2477876106195" customWidth="1"/>
    <col min="13319" max="13319" width="12.5044247787611" customWidth="1"/>
    <col min="13320" max="13320" width="18.6283185840708" customWidth="1"/>
    <col min="13570" max="13570" width="31.1327433628319" customWidth="1"/>
    <col min="13571" max="13571" width="17.6283185840708" customWidth="1"/>
    <col min="13572" max="13572" width="14" customWidth="1"/>
    <col min="13573" max="13573" width="13.2477876106195" customWidth="1"/>
    <col min="13574" max="13574" width="12.2477876106195" customWidth="1"/>
    <col min="13575" max="13575" width="12.5044247787611" customWidth="1"/>
    <col min="13576" max="13576" width="18.6283185840708" customWidth="1"/>
    <col min="13826" max="13826" width="31.1327433628319" customWidth="1"/>
    <col min="13827" max="13827" width="17.6283185840708" customWidth="1"/>
    <col min="13828" max="13828" width="14" customWidth="1"/>
    <col min="13829" max="13829" width="13.2477876106195" customWidth="1"/>
    <col min="13830" max="13830" width="12.2477876106195" customWidth="1"/>
    <col min="13831" max="13831" width="12.5044247787611" customWidth="1"/>
    <col min="13832" max="13832" width="18.6283185840708" customWidth="1"/>
    <col min="14082" max="14082" width="31.1327433628319" customWidth="1"/>
    <col min="14083" max="14083" width="17.6283185840708" customWidth="1"/>
    <col min="14084" max="14084" width="14" customWidth="1"/>
    <col min="14085" max="14085" width="13.2477876106195" customWidth="1"/>
    <col min="14086" max="14086" width="12.2477876106195" customWidth="1"/>
    <col min="14087" max="14087" width="12.5044247787611" customWidth="1"/>
    <col min="14088" max="14088" width="18.6283185840708" customWidth="1"/>
    <col min="14338" max="14338" width="31.1327433628319" customWidth="1"/>
    <col min="14339" max="14339" width="17.6283185840708" customWidth="1"/>
    <col min="14340" max="14340" width="14" customWidth="1"/>
    <col min="14341" max="14341" width="13.2477876106195" customWidth="1"/>
    <col min="14342" max="14342" width="12.2477876106195" customWidth="1"/>
    <col min="14343" max="14343" width="12.5044247787611" customWidth="1"/>
    <col min="14344" max="14344" width="18.6283185840708" customWidth="1"/>
    <col min="14594" max="14594" width="31.1327433628319" customWidth="1"/>
    <col min="14595" max="14595" width="17.6283185840708" customWidth="1"/>
    <col min="14596" max="14596" width="14" customWidth="1"/>
    <col min="14597" max="14597" width="13.2477876106195" customWidth="1"/>
    <col min="14598" max="14598" width="12.2477876106195" customWidth="1"/>
    <col min="14599" max="14599" width="12.5044247787611" customWidth="1"/>
    <col min="14600" max="14600" width="18.6283185840708" customWidth="1"/>
    <col min="14850" max="14850" width="31.1327433628319" customWidth="1"/>
    <col min="14851" max="14851" width="17.6283185840708" customWidth="1"/>
    <col min="14852" max="14852" width="14" customWidth="1"/>
    <col min="14853" max="14853" width="13.2477876106195" customWidth="1"/>
    <col min="14854" max="14854" width="12.2477876106195" customWidth="1"/>
    <col min="14855" max="14855" width="12.5044247787611" customWidth="1"/>
    <col min="14856" max="14856" width="18.6283185840708" customWidth="1"/>
    <col min="15106" max="15106" width="31.1327433628319" customWidth="1"/>
    <col min="15107" max="15107" width="17.6283185840708" customWidth="1"/>
    <col min="15108" max="15108" width="14" customWidth="1"/>
    <col min="15109" max="15109" width="13.2477876106195" customWidth="1"/>
    <col min="15110" max="15110" width="12.2477876106195" customWidth="1"/>
    <col min="15111" max="15111" width="12.5044247787611" customWidth="1"/>
    <col min="15112" max="15112" width="18.6283185840708" customWidth="1"/>
    <col min="15362" max="15362" width="31.1327433628319" customWidth="1"/>
    <col min="15363" max="15363" width="17.6283185840708" customWidth="1"/>
    <col min="15364" max="15364" width="14" customWidth="1"/>
    <col min="15365" max="15365" width="13.2477876106195" customWidth="1"/>
    <col min="15366" max="15366" width="12.2477876106195" customWidth="1"/>
    <col min="15367" max="15367" width="12.5044247787611" customWidth="1"/>
    <col min="15368" max="15368" width="18.6283185840708" customWidth="1"/>
    <col min="15618" max="15618" width="31.1327433628319" customWidth="1"/>
    <col min="15619" max="15619" width="17.6283185840708" customWidth="1"/>
    <col min="15620" max="15620" width="14" customWidth="1"/>
    <col min="15621" max="15621" width="13.2477876106195" customWidth="1"/>
    <col min="15622" max="15622" width="12.2477876106195" customWidth="1"/>
    <col min="15623" max="15623" width="12.5044247787611" customWidth="1"/>
    <col min="15624" max="15624" width="18.6283185840708" customWidth="1"/>
    <col min="15874" max="15874" width="31.1327433628319" customWidth="1"/>
    <col min="15875" max="15875" width="17.6283185840708" customWidth="1"/>
    <col min="15876" max="15876" width="14" customWidth="1"/>
    <col min="15877" max="15877" width="13.2477876106195" customWidth="1"/>
    <col min="15878" max="15878" width="12.2477876106195" customWidth="1"/>
    <col min="15879" max="15879" width="12.5044247787611" customWidth="1"/>
    <col min="15880" max="15880" width="18.6283185840708" customWidth="1"/>
    <col min="16130" max="16130" width="31.1327433628319" customWidth="1"/>
    <col min="16131" max="16131" width="17.6283185840708" customWidth="1"/>
    <col min="16132" max="16132" width="14" customWidth="1"/>
    <col min="16133" max="16133" width="13.2477876106195" customWidth="1"/>
    <col min="16134" max="16134" width="12.2477876106195" customWidth="1"/>
    <col min="16135" max="16135" width="12.5044247787611" customWidth="1"/>
    <col min="16136" max="16136" width="18.6283185840708" customWidth="1"/>
  </cols>
  <sheetData>
    <row r="1" ht="18" customHeight="1" spans="1:6">
      <c r="A1" s="2" t="s">
        <v>501</v>
      </c>
      <c r="B1" s="3"/>
      <c r="C1" s="3"/>
      <c r="D1" s="3"/>
      <c r="E1" s="3"/>
      <c r="F1" s="3"/>
    </row>
    <row r="2" ht="40.5" customHeight="1" spans="1:13">
      <c r="A2" s="4" t="s">
        <v>502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356</v>
      </c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503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504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505</v>
      </c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10" workbookViewId="0">
      <selection activeCell="H22" sqref="H22"/>
    </sheetView>
  </sheetViews>
  <sheetFormatPr defaultColWidth="6.87610619469027" defaultRowHeight="20.1" customHeight="1"/>
  <cols>
    <col min="1" max="4" width="34.5044247787611" style="17" customWidth="1"/>
    <col min="5" max="159" width="6.75221238938053" style="17" customWidth="1"/>
    <col min="160" max="256" width="6.87610619469027" style="17"/>
    <col min="257" max="260" width="34.5044247787611" style="17" customWidth="1"/>
    <col min="261" max="415" width="6.75221238938053" style="17" customWidth="1"/>
    <col min="416" max="512" width="6.87610619469027" style="17"/>
    <col min="513" max="516" width="34.5044247787611" style="17" customWidth="1"/>
    <col min="517" max="671" width="6.75221238938053" style="17" customWidth="1"/>
    <col min="672" max="768" width="6.87610619469027" style="17"/>
    <col min="769" max="772" width="34.5044247787611" style="17" customWidth="1"/>
    <col min="773" max="927" width="6.75221238938053" style="17" customWidth="1"/>
    <col min="928" max="1024" width="6.87610619469027" style="17"/>
    <col min="1025" max="1028" width="34.5044247787611" style="17" customWidth="1"/>
    <col min="1029" max="1183" width="6.75221238938053" style="17" customWidth="1"/>
    <col min="1184" max="1280" width="6.87610619469027" style="17"/>
    <col min="1281" max="1284" width="34.5044247787611" style="17" customWidth="1"/>
    <col min="1285" max="1439" width="6.75221238938053" style="17" customWidth="1"/>
    <col min="1440" max="1536" width="6.87610619469027" style="17"/>
    <col min="1537" max="1540" width="34.5044247787611" style="17" customWidth="1"/>
    <col min="1541" max="1695" width="6.75221238938053" style="17" customWidth="1"/>
    <col min="1696" max="1792" width="6.87610619469027" style="17"/>
    <col min="1793" max="1796" width="34.5044247787611" style="17" customWidth="1"/>
    <col min="1797" max="1951" width="6.75221238938053" style="17" customWidth="1"/>
    <col min="1952" max="2048" width="6.87610619469027" style="17"/>
    <col min="2049" max="2052" width="34.5044247787611" style="17" customWidth="1"/>
    <col min="2053" max="2207" width="6.75221238938053" style="17" customWidth="1"/>
    <col min="2208" max="2304" width="6.87610619469027" style="17"/>
    <col min="2305" max="2308" width="34.5044247787611" style="17" customWidth="1"/>
    <col min="2309" max="2463" width="6.75221238938053" style="17" customWidth="1"/>
    <col min="2464" max="2560" width="6.87610619469027" style="17"/>
    <col min="2561" max="2564" width="34.5044247787611" style="17" customWidth="1"/>
    <col min="2565" max="2719" width="6.75221238938053" style="17" customWidth="1"/>
    <col min="2720" max="2816" width="6.87610619469027" style="17"/>
    <col min="2817" max="2820" width="34.5044247787611" style="17" customWidth="1"/>
    <col min="2821" max="2975" width="6.75221238938053" style="17" customWidth="1"/>
    <col min="2976" max="3072" width="6.87610619469027" style="17"/>
    <col min="3073" max="3076" width="34.5044247787611" style="17" customWidth="1"/>
    <col min="3077" max="3231" width="6.75221238938053" style="17" customWidth="1"/>
    <col min="3232" max="3328" width="6.87610619469027" style="17"/>
    <col min="3329" max="3332" width="34.5044247787611" style="17" customWidth="1"/>
    <col min="3333" max="3487" width="6.75221238938053" style="17" customWidth="1"/>
    <col min="3488" max="3584" width="6.87610619469027" style="17"/>
    <col min="3585" max="3588" width="34.5044247787611" style="17" customWidth="1"/>
    <col min="3589" max="3743" width="6.75221238938053" style="17" customWidth="1"/>
    <col min="3744" max="3840" width="6.87610619469027" style="17"/>
    <col min="3841" max="3844" width="34.5044247787611" style="17" customWidth="1"/>
    <col min="3845" max="3999" width="6.75221238938053" style="17" customWidth="1"/>
    <col min="4000" max="4096" width="6.87610619469027" style="17"/>
    <col min="4097" max="4100" width="34.5044247787611" style="17" customWidth="1"/>
    <col min="4101" max="4255" width="6.75221238938053" style="17" customWidth="1"/>
    <col min="4256" max="4352" width="6.87610619469027" style="17"/>
    <col min="4353" max="4356" width="34.5044247787611" style="17" customWidth="1"/>
    <col min="4357" max="4511" width="6.75221238938053" style="17" customWidth="1"/>
    <col min="4512" max="4608" width="6.87610619469027" style="17"/>
    <col min="4609" max="4612" width="34.5044247787611" style="17" customWidth="1"/>
    <col min="4613" max="4767" width="6.75221238938053" style="17" customWidth="1"/>
    <col min="4768" max="4864" width="6.87610619469027" style="17"/>
    <col min="4865" max="4868" width="34.5044247787611" style="17" customWidth="1"/>
    <col min="4869" max="5023" width="6.75221238938053" style="17" customWidth="1"/>
    <col min="5024" max="5120" width="6.87610619469027" style="17"/>
    <col min="5121" max="5124" width="34.5044247787611" style="17" customWidth="1"/>
    <col min="5125" max="5279" width="6.75221238938053" style="17" customWidth="1"/>
    <col min="5280" max="5376" width="6.87610619469027" style="17"/>
    <col min="5377" max="5380" width="34.5044247787611" style="17" customWidth="1"/>
    <col min="5381" max="5535" width="6.75221238938053" style="17" customWidth="1"/>
    <col min="5536" max="5632" width="6.87610619469027" style="17"/>
    <col min="5633" max="5636" width="34.5044247787611" style="17" customWidth="1"/>
    <col min="5637" max="5791" width="6.75221238938053" style="17" customWidth="1"/>
    <col min="5792" max="5888" width="6.87610619469027" style="17"/>
    <col min="5889" max="5892" width="34.5044247787611" style="17" customWidth="1"/>
    <col min="5893" max="6047" width="6.75221238938053" style="17" customWidth="1"/>
    <col min="6048" max="6144" width="6.87610619469027" style="17"/>
    <col min="6145" max="6148" width="34.5044247787611" style="17" customWidth="1"/>
    <col min="6149" max="6303" width="6.75221238938053" style="17" customWidth="1"/>
    <col min="6304" max="6400" width="6.87610619469027" style="17"/>
    <col min="6401" max="6404" width="34.5044247787611" style="17" customWidth="1"/>
    <col min="6405" max="6559" width="6.75221238938053" style="17" customWidth="1"/>
    <col min="6560" max="6656" width="6.87610619469027" style="17"/>
    <col min="6657" max="6660" width="34.5044247787611" style="17" customWidth="1"/>
    <col min="6661" max="6815" width="6.75221238938053" style="17" customWidth="1"/>
    <col min="6816" max="6912" width="6.87610619469027" style="17"/>
    <col min="6913" max="6916" width="34.5044247787611" style="17" customWidth="1"/>
    <col min="6917" max="7071" width="6.75221238938053" style="17" customWidth="1"/>
    <col min="7072" max="7168" width="6.87610619469027" style="17"/>
    <col min="7169" max="7172" width="34.5044247787611" style="17" customWidth="1"/>
    <col min="7173" max="7327" width="6.75221238938053" style="17" customWidth="1"/>
    <col min="7328" max="7424" width="6.87610619469027" style="17"/>
    <col min="7425" max="7428" width="34.5044247787611" style="17" customWidth="1"/>
    <col min="7429" max="7583" width="6.75221238938053" style="17" customWidth="1"/>
    <col min="7584" max="7680" width="6.87610619469027" style="17"/>
    <col min="7681" max="7684" width="34.5044247787611" style="17" customWidth="1"/>
    <col min="7685" max="7839" width="6.75221238938053" style="17" customWidth="1"/>
    <col min="7840" max="7936" width="6.87610619469027" style="17"/>
    <col min="7937" max="7940" width="34.5044247787611" style="17" customWidth="1"/>
    <col min="7941" max="8095" width="6.75221238938053" style="17" customWidth="1"/>
    <col min="8096" max="8192" width="6.87610619469027" style="17"/>
    <col min="8193" max="8196" width="34.5044247787611" style="17" customWidth="1"/>
    <col min="8197" max="8351" width="6.75221238938053" style="17" customWidth="1"/>
    <col min="8352" max="8448" width="6.87610619469027" style="17"/>
    <col min="8449" max="8452" width="34.5044247787611" style="17" customWidth="1"/>
    <col min="8453" max="8607" width="6.75221238938053" style="17" customWidth="1"/>
    <col min="8608" max="8704" width="6.87610619469027" style="17"/>
    <col min="8705" max="8708" width="34.5044247787611" style="17" customWidth="1"/>
    <col min="8709" max="8863" width="6.75221238938053" style="17" customWidth="1"/>
    <col min="8864" max="8960" width="6.87610619469027" style="17"/>
    <col min="8961" max="8964" width="34.5044247787611" style="17" customWidth="1"/>
    <col min="8965" max="9119" width="6.75221238938053" style="17" customWidth="1"/>
    <col min="9120" max="9216" width="6.87610619469027" style="17"/>
    <col min="9217" max="9220" width="34.5044247787611" style="17" customWidth="1"/>
    <col min="9221" max="9375" width="6.75221238938053" style="17" customWidth="1"/>
    <col min="9376" max="9472" width="6.87610619469027" style="17"/>
    <col min="9473" max="9476" width="34.5044247787611" style="17" customWidth="1"/>
    <col min="9477" max="9631" width="6.75221238938053" style="17" customWidth="1"/>
    <col min="9632" max="9728" width="6.87610619469027" style="17"/>
    <col min="9729" max="9732" width="34.5044247787611" style="17" customWidth="1"/>
    <col min="9733" max="9887" width="6.75221238938053" style="17" customWidth="1"/>
    <col min="9888" max="9984" width="6.87610619469027" style="17"/>
    <col min="9985" max="9988" width="34.5044247787611" style="17" customWidth="1"/>
    <col min="9989" max="10143" width="6.75221238938053" style="17" customWidth="1"/>
    <col min="10144" max="10240" width="6.87610619469027" style="17"/>
    <col min="10241" max="10244" width="34.5044247787611" style="17" customWidth="1"/>
    <col min="10245" max="10399" width="6.75221238938053" style="17" customWidth="1"/>
    <col min="10400" max="10496" width="6.87610619469027" style="17"/>
    <col min="10497" max="10500" width="34.5044247787611" style="17" customWidth="1"/>
    <col min="10501" max="10655" width="6.75221238938053" style="17" customWidth="1"/>
    <col min="10656" max="10752" width="6.87610619469027" style="17"/>
    <col min="10753" max="10756" width="34.5044247787611" style="17" customWidth="1"/>
    <col min="10757" max="10911" width="6.75221238938053" style="17" customWidth="1"/>
    <col min="10912" max="11008" width="6.87610619469027" style="17"/>
    <col min="11009" max="11012" width="34.5044247787611" style="17" customWidth="1"/>
    <col min="11013" max="11167" width="6.75221238938053" style="17" customWidth="1"/>
    <col min="11168" max="11264" width="6.87610619469027" style="17"/>
    <col min="11265" max="11268" width="34.5044247787611" style="17" customWidth="1"/>
    <col min="11269" max="11423" width="6.75221238938053" style="17" customWidth="1"/>
    <col min="11424" max="11520" width="6.87610619469027" style="17"/>
    <col min="11521" max="11524" width="34.5044247787611" style="17" customWidth="1"/>
    <col min="11525" max="11679" width="6.75221238938053" style="17" customWidth="1"/>
    <col min="11680" max="11776" width="6.87610619469027" style="17"/>
    <col min="11777" max="11780" width="34.5044247787611" style="17" customWidth="1"/>
    <col min="11781" max="11935" width="6.75221238938053" style="17" customWidth="1"/>
    <col min="11936" max="12032" width="6.87610619469027" style="17"/>
    <col min="12033" max="12036" width="34.5044247787611" style="17" customWidth="1"/>
    <col min="12037" max="12191" width="6.75221238938053" style="17" customWidth="1"/>
    <col min="12192" max="12288" width="6.87610619469027" style="17"/>
    <col min="12289" max="12292" width="34.5044247787611" style="17" customWidth="1"/>
    <col min="12293" max="12447" width="6.75221238938053" style="17" customWidth="1"/>
    <col min="12448" max="12544" width="6.87610619469027" style="17"/>
    <col min="12545" max="12548" width="34.5044247787611" style="17" customWidth="1"/>
    <col min="12549" max="12703" width="6.75221238938053" style="17" customWidth="1"/>
    <col min="12704" max="12800" width="6.87610619469027" style="17"/>
    <col min="12801" max="12804" width="34.5044247787611" style="17" customWidth="1"/>
    <col min="12805" max="12959" width="6.75221238938053" style="17" customWidth="1"/>
    <col min="12960" max="13056" width="6.87610619469027" style="17"/>
    <col min="13057" max="13060" width="34.5044247787611" style="17" customWidth="1"/>
    <col min="13061" max="13215" width="6.75221238938053" style="17" customWidth="1"/>
    <col min="13216" max="13312" width="6.87610619469027" style="17"/>
    <col min="13313" max="13316" width="34.5044247787611" style="17" customWidth="1"/>
    <col min="13317" max="13471" width="6.75221238938053" style="17" customWidth="1"/>
    <col min="13472" max="13568" width="6.87610619469027" style="17"/>
    <col min="13569" max="13572" width="34.5044247787611" style="17" customWidth="1"/>
    <col min="13573" max="13727" width="6.75221238938053" style="17" customWidth="1"/>
    <col min="13728" max="13824" width="6.87610619469027" style="17"/>
    <col min="13825" max="13828" width="34.5044247787611" style="17" customWidth="1"/>
    <col min="13829" max="13983" width="6.75221238938053" style="17" customWidth="1"/>
    <col min="13984" max="14080" width="6.87610619469027" style="17"/>
    <col min="14081" max="14084" width="34.5044247787611" style="17" customWidth="1"/>
    <col min="14085" max="14239" width="6.75221238938053" style="17" customWidth="1"/>
    <col min="14240" max="14336" width="6.87610619469027" style="17"/>
    <col min="14337" max="14340" width="34.5044247787611" style="17" customWidth="1"/>
    <col min="14341" max="14495" width="6.75221238938053" style="17" customWidth="1"/>
    <col min="14496" max="14592" width="6.87610619469027" style="17"/>
    <col min="14593" max="14596" width="34.5044247787611" style="17" customWidth="1"/>
    <col min="14597" max="14751" width="6.75221238938053" style="17" customWidth="1"/>
    <col min="14752" max="14848" width="6.87610619469027" style="17"/>
    <col min="14849" max="14852" width="34.5044247787611" style="17" customWidth="1"/>
    <col min="14853" max="15007" width="6.75221238938053" style="17" customWidth="1"/>
    <col min="15008" max="15104" width="6.87610619469027" style="17"/>
    <col min="15105" max="15108" width="34.5044247787611" style="17" customWidth="1"/>
    <col min="15109" max="15263" width="6.75221238938053" style="17" customWidth="1"/>
    <col min="15264" max="15360" width="6.87610619469027" style="17"/>
    <col min="15361" max="15364" width="34.5044247787611" style="17" customWidth="1"/>
    <col min="15365" max="15519" width="6.75221238938053" style="17" customWidth="1"/>
    <col min="15520" max="15616" width="6.87610619469027" style="17"/>
    <col min="15617" max="15620" width="34.5044247787611" style="17" customWidth="1"/>
    <col min="15621" max="15775" width="6.75221238938053" style="17" customWidth="1"/>
    <col min="15776" max="15872" width="6.87610619469027" style="17"/>
    <col min="15873" max="15876" width="34.5044247787611" style="17" customWidth="1"/>
    <col min="15877" max="16031" width="6.75221238938053" style="17" customWidth="1"/>
    <col min="16032" max="16128" width="6.87610619469027" style="17"/>
    <col min="16129" max="16132" width="34.5044247787611" style="17" customWidth="1"/>
    <col min="16133" max="16287" width="6.75221238938053" style="17" customWidth="1"/>
    <col min="16288" max="16384" width="6.87610619469027" style="17"/>
  </cols>
  <sheetData>
    <row r="1" customHeight="1" spans="1:251">
      <c r="A1" s="18" t="s">
        <v>311</v>
      </c>
      <c r="B1" s="160"/>
      <c r="C1" s="161"/>
      <c r="D1" s="19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="62" customFormat="1" ht="38.25" customHeight="1" spans="1:251">
      <c r="A2" s="38" t="s">
        <v>312</v>
      </c>
      <c r="B2" s="38"/>
      <c r="C2" s="38"/>
      <c r="D2" s="38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</row>
    <row r="3" ht="12.75" customHeight="1" spans="1:251">
      <c r="A3" s="163"/>
      <c r="B3" s="163"/>
      <c r="C3" s="164"/>
      <c r="D3" s="163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customHeight="1" spans="1:251">
      <c r="A4" s="67"/>
      <c r="B4" s="165"/>
      <c r="C4" s="166"/>
      <c r="D4" s="57" t="s">
        <v>313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42" t="s">
        <v>314</v>
      </c>
      <c r="B5" s="42"/>
      <c r="C5" s="42" t="s">
        <v>315</v>
      </c>
      <c r="D5" s="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" customHeight="1" spans="1:251">
      <c r="A6" s="44" t="s">
        <v>316</v>
      </c>
      <c r="B6" s="167" t="s">
        <v>317</v>
      </c>
      <c r="C6" s="44" t="s">
        <v>316</v>
      </c>
      <c r="D6" s="44" t="s">
        <v>317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customHeight="1" spans="1:251">
      <c r="A7" s="33" t="s">
        <v>318</v>
      </c>
      <c r="B7" s="112">
        <v>287.53</v>
      </c>
      <c r="C7" s="168" t="s">
        <v>319</v>
      </c>
      <c r="D7" s="112">
        <v>244.77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customHeight="1" spans="1:251">
      <c r="A8" s="33" t="s">
        <v>320</v>
      </c>
      <c r="B8" s="112"/>
      <c r="C8" s="168" t="s">
        <v>321</v>
      </c>
      <c r="D8" s="169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customHeight="1" spans="1:251">
      <c r="A9" s="33" t="s">
        <v>322</v>
      </c>
      <c r="B9" s="52"/>
      <c r="C9" s="168" t="s">
        <v>323</v>
      </c>
      <c r="D9" s="169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customHeight="1" spans="1:251">
      <c r="A10" s="33" t="s">
        <v>324</v>
      </c>
      <c r="B10" s="52"/>
      <c r="C10" s="168" t="s">
        <v>325</v>
      </c>
      <c r="D10" s="169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customHeight="1" spans="1:251">
      <c r="A11" s="33" t="s">
        <v>326</v>
      </c>
      <c r="B11" s="52"/>
      <c r="C11" s="168" t="s">
        <v>327</v>
      </c>
      <c r="D11" s="112">
        <v>1.23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customHeight="1" spans="1:251">
      <c r="A12" s="33" t="s">
        <v>328</v>
      </c>
      <c r="B12" s="170"/>
      <c r="C12" s="168" t="s">
        <v>329</v>
      </c>
      <c r="D12" s="169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customHeight="1" spans="1:251">
      <c r="A13" s="33" t="s">
        <v>330</v>
      </c>
      <c r="B13" s="170"/>
      <c r="C13" s="168" t="s">
        <v>331</v>
      </c>
      <c r="D13" s="169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customHeight="1" spans="1:251">
      <c r="A14" s="33" t="s">
        <v>332</v>
      </c>
      <c r="B14" s="170"/>
      <c r="C14" s="168" t="s">
        <v>333</v>
      </c>
      <c r="D14" s="112">
        <v>19.72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customHeight="1" spans="1:251">
      <c r="A15" s="33" t="s">
        <v>334</v>
      </c>
      <c r="B15" s="52"/>
      <c r="C15" s="168" t="s">
        <v>335</v>
      </c>
      <c r="D15" s="112">
        <v>12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customHeight="1" spans="1:251">
      <c r="A16" s="171"/>
      <c r="B16" s="145"/>
      <c r="C16" s="168" t="s">
        <v>336</v>
      </c>
      <c r="D16" s="169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customHeight="1" spans="1:251">
      <c r="A17" s="171"/>
      <c r="B17" s="172"/>
      <c r="C17" s="168" t="s">
        <v>337</v>
      </c>
      <c r="D17" s="169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customHeight="1" spans="1:251">
      <c r="A18" s="171"/>
      <c r="B18" s="172"/>
      <c r="C18" s="168" t="s">
        <v>338</v>
      </c>
      <c r="D18" s="169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customHeight="1" spans="1:251">
      <c r="A19" s="171"/>
      <c r="B19" s="172"/>
      <c r="C19" s="168" t="s">
        <v>339</v>
      </c>
      <c r="D19" s="169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customHeight="1" spans="1:251">
      <c r="A20" s="171"/>
      <c r="B20" s="172"/>
      <c r="C20" s="168" t="s">
        <v>340</v>
      </c>
      <c r="D20" s="169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customHeight="1" spans="1:251">
      <c r="A21" s="173"/>
      <c r="B21" s="172"/>
      <c r="C21" s="168" t="s">
        <v>341</v>
      </c>
      <c r="D21" s="169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customHeight="1" spans="1:251">
      <c r="A22" s="173"/>
      <c r="B22" s="172"/>
      <c r="C22" s="168" t="s">
        <v>342</v>
      </c>
      <c r="D22" s="169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customHeight="1" spans="1:251">
      <c r="A23" s="173"/>
      <c r="B23" s="172"/>
      <c r="C23" s="168" t="s">
        <v>343</v>
      </c>
      <c r="D23" s="169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customHeight="1" spans="1:251">
      <c r="A24" s="173"/>
      <c r="B24" s="172"/>
      <c r="C24" s="168" t="s">
        <v>344</v>
      </c>
      <c r="D24" s="169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customHeight="1" spans="1:251">
      <c r="A25" s="174"/>
      <c r="B25" s="172"/>
      <c r="C25" s="168" t="s">
        <v>345</v>
      </c>
      <c r="D25" s="112">
        <v>9.81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customHeight="1" spans="1:251">
      <c r="A26" s="174"/>
      <c r="B26" s="172"/>
      <c r="C26" s="175"/>
      <c r="D26" s="169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customHeight="1" spans="1:251">
      <c r="A27" s="174"/>
      <c r="B27" s="172"/>
      <c r="C27" s="176"/>
      <c r="D27" s="177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customHeight="1" spans="1:251">
      <c r="A28" s="178" t="s">
        <v>346</v>
      </c>
      <c r="B28" s="179">
        <v>287.53</v>
      </c>
      <c r="C28" s="180" t="s">
        <v>347</v>
      </c>
      <c r="D28" s="177">
        <f>SUM(D7:D25)</f>
        <v>287.53</v>
      </c>
      <c r="F28" s="36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customHeight="1" spans="1:251">
      <c r="A29" s="33" t="s">
        <v>348</v>
      </c>
      <c r="B29" s="33"/>
      <c r="C29" s="33" t="s">
        <v>349</v>
      </c>
      <c r="D29" s="177"/>
      <c r="E29" s="36"/>
      <c r="F29" s="36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</row>
    <row r="30" customHeight="1" spans="1:251">
      <c r="A30" s="33" t="s">
        <v>350</v>
      </c>
      <c r="B30" s="33"/>
      <c r="C30" s="33"/>
      <c r="D30" s="177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</row>
    <row r="31" customHeight="1" spans="1:5">
      <c r="A31" s="181" t="s">
        <v>351</v>
      </c>
      <c r="B31" s="182">
        <f>B28</f>
        <v>287.53</v>
      </c>
      <c r="C31" s="183" t="s">
        <v>352</v>
      </c>
      <c r="D31" s="177">
        <f>D28+D29</f>
        <v>287.53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topLeftCell="A7" workbookViewId="0">
      <selection activeCell="E13" sqref="E13"/>
    </sheetView>
  </sheetViews>
  <sheetFormatPr defaultColWidth="6.87610619469027" defaultRowHeight="12.75" customHeight="1"/>
  <cols>
    <col min="1" max="1" width="11.5575221238938" style="17" customWidth="1"/>
    <col min="2" max="2" width="25.8849557522124" style="17" customWidth="1"/>
    <col min="3" max="3" width="12.6283185840708" style="17" customWidth="1"/>
    <col min="4" max="4" width="12.6283185840708" style="36" customWidth="1"/>
    <col min="5" max="7" width="12.6283185840708" style="17" customWidth="1"/>
    <col min="8" max="8" width="15" style="17" customWidth="1"/>
    <col min="9" max="9" width="9.50442477876106" style="17" customWidth="1"/>
    <col min="10" max="10" width="10.5044247787611" style="17" customWidth="1"/>
    <col min="11" max="11" width="11.7522123893805" style="17" customWidth="1"/>
    <col min="12" max="12" width="12.6283185840708" style="17" customWidth="1"/>
    <col min="13" max="13" width="11.6637168141593" style="17" customWidth="1"/>
    <col min="14" max="257" width="6.87610619469027" style="17"/>
    <col min="258" max="258" width="9.24778761061947" style="17" customWidth="1"/>
    <col min="259" max="259" width="44.6283185840708" style="17" customWidth="1"/>
    <col min="260" max="269" width="12.6283185840708" style="17" customWidth="1"/>
    <col min="270" max="513" width="6.87610619469027" style="17"/>
    <col min="514" max="514" width="9.24778761061947" style="17" customWidth="1"/>
    <col min="515" max="515" width="44.6283185840708" style="17" customWidth="1"/>
    <col min="516" max="525" width="12.6283185840708" style="17" customWidth="1"/>
    <col min="526" max="769" width="6.87610619469027" style="17"/>
    <col min="770" max="770" width="9.24778761061947" style="17" customWidth="1"/>
    <col min="771" max="771" width="44.6283185840708" style="17" customWidth="1"/>
    <col min="772" max="781" width="12.6283185840708" style="17" customWidth="1"/>
    <col min="782" max="1025" width="6.87610619469027" style="17"/>
    <col min="1026" max="1026" width="9.24778761061947" style="17" customWidth="1"/>
    <col min="1027" max="1027" width="44.6283185840708" style="17" customWidth="1"/>
    <col min="1028" max="1037" width="12.6283185840708" style="17" customWidth="1"/>
    <col min="1038" max="1281" width="6.87610619469027" style="17"/>
    <col min="1282" max="1282" width="9.24778761061947" style="17" customWidth="1"/>
    <col min="1283" max="1283" width="44.6283185840708" style="17" customWidth="1"/>
    <col min="1284" max="1293" width="12.6283185840708" style="17" customWidth="1"/>
    <col min="1294" max="1537" width="6.87610619469027" style="17"/>
    <col min="1538" max="1538" width="9.24778761061947" style="17" customWidth="1"/>
    <col min="1539" max="1539" width="44.6283185840708" style="17" customWidth="1"/>
    <col min="1540" max="1549" width="12.6283185840708" style="17" customWidth="1"/>
    <col min="1550" max="1793" width="6.87610619469027" style="17"/>
    <col min="1794" max="1794" width="9.24778761061947" style="17" customWidth="1"/>
    <col min="1795" max="1795" width="44.6283185840708" style="17" customWidth="1"/>
    <col min="1796" max="1805" width="12.6283185840708" style="17" customWidth="1"/>
    <col min="1806" max="2049" width="6.87610619469027" style="17"/>
    <col min="2050" max="2050" width="9.24778761061947" style="17" customWidth="1"/>
    <col min="2051" max="2051" width="44.6283185840708" style="17" customWidth="1"/>
    <col min="2052" max="2061" width="12.6283185840708" style="17" customWidth="1"/>
    <col min="2062" max="2305" width="6.87610619469027" style="17"/>
    <col min="2306" max="2306" width="9.24778761061947" style="17" customWidth="1"/>
    <col min="2307" max="2307" width="44.6283185840708" style="17" customWidth="1"/>
    <col min="2308" max="2317" width="12.6283185840708" style="17" customWidth="1"/>
    <col min="2318" max="2561" width="6.87610619469027" style="17"/>
    <col min="2562" max="2562" width="9.24778761061947" style="17" customWidth="1"/>
    <col min="2563" max="2563" width="44.6283185840708" style="17" customWidth="1"/>
    <col min="2564" max="2573" width="12.6283185840708" style="17" customWidth="1"/>
    <col min="2574" max="2817" width="6.87610619469027" style="17"/>
    <col min="2818" max="2818" width="9.24778761061947" style="17" customWidth="1"/>
    <col min="2819" max="2819" width="44.6283185840708" style="17" customWidth="1"/>
    <col min="2820" max="2829" width="12.6283185840708" style="17" customWidth="1"/>
    <col min="2830" max="3073" width="6.87610619469027" style="17"/>
    <col min="3074" max="3074" width="9.24778761061947" style="17" customWidth="1"/>
    <col min="3075" max="3075" width="44.6283185840708" style="17" customWidth="1"/>
    <col min="3076" max="3085" width="12.6283185840708" style="17" customWidth="1"/>
    <col min="3086" max="3329" width="6.87610619469027" style="17"/>
    <col min="3330" max="3330" width="9.24778761061947" style="17" customWidth="1"/>
    <col min="3331" max="3331" width="44.6283185840708" style="17" customWidth="1"/>
    <col min="3332" max="3341" width="12.6283185840708" style="17" customWidth="1"/>
    <col min="3342" max="3585" width="6.87610619469027" style="17"/>
    <col min="3586" max="3586" width="9.24778761061947" style="17" customWidth="1"/>
    <col min="3587" max="3587" width="44.6283185840708" style="17" customWidth="1"/>
    <col min="3588" max="3597" width="12.6283185840708" style="17" customWidth="1"/>
    <col min="3598" max="3841" width="6.87610619469027" style="17"/>
    <col min="3842" max="3842" width="9.24778761061947" style="17" customWidth="1"/>
    <col min="3843" max="3843" width="44.6283185840708" style="17" customWidth="1"/>
    <col min="3844" max="3853" width="12.6283185840708" style="17" customWidth="1"/>
    <col min="3854" max="4097" width="6.87610619469027" style="17"/>
    <col min="4098" max="4098" width="9.24778761061947" style="17" customWidth="1"/>
    <col min="4099" max="4099" width="44.6283185840708" style="17" customWidth="1"/>
    <col min="4100" max="4109" width="12.6283185840708" style="17" customWidth="1"/>
    <col min="4110" max="4353" width="6.87610619469027" style="17"/>
    <col min="4354" max="4354" width="9.24778761061947" style="17" customWidth="1"/>
    <col min="4355" max="4355" width="44.6283185840708" style="17" customWidth="1"/>
    <col min="4356" max="4365" width="12.6283185840708" style="17" customWidth="1"/>
    <col min="4366" max="4609" width="6.87610619469027" style="17"/>
    <col min="4610" max="4610" width="9.24778761061947" style="17" customWidth="1"/>
    <col min="4611" max="4611" width="44.6283185840708" style="17" customWidth="1"/>
    <col min="4612" max="4621" width="12.6283185840708" style="17" customWidth="1"/>
    <col min="4622" max="4865" width="6.87610619469027" style="17"/>
    <col min="4866" max="4866" width="9.24778761061947" style="17" customWidth="1"/>
    <col min="4867" max="4867" width="44.6283185840708" style="17" customWidth="1"/>
    <col min="4868" max="4877" width="12.6283185840708" style="17" customWidth="1"/>
    <col min="4878" max="5121" width="6.87610619469027" style="17"/>
    <col min="5122" max="5122" width="9.24778761061947" style="17" customWidth="1"/>
    <col min="5123" max="5123" width="44.6283185840708" style="17" customWidth="1"/>
    <col min="5124" max="5133" width="12.6283185840708" style="17" customWidth="1"/>
    <col min="5134" max="5377" width="6.87610619469027" style="17"/>
    <col min="5378" max="5378" width="9.24778761061947" style="17" customWidth="1"/>
    <col min="5379" max="5379" width="44.6283185840708" style="17" customWidth="1"/>
    <col min="5380" max="5389" width="12.6283185840708" style="17" customWidth="1"/>
    <col min="5390" max="5633" width="6.87610619469027" style="17"/>
    <col min="5634" max="5634" width="9.24778761061947" style="17" customWidth="1"/>
    <col min="5635" max="5635" width="44.6283185840708" style="17" customWidth="1"/>
    <col min="5636" max="5645" width="12.6283185840708" style="17" customWidth="1"/>
    <col min="5646" max="5889" width="6.87610619469027" style="17"/>
    <col min="5890" max="5890" width="9.24778761061947" style="17" customWidth="1"/>
    <col min="5891" max="5891" width="44.6283185840708" style="17" customWidth="1"/>
    <col min="5892" max="5901" width="12.6283185840708" style="17" customWidth="1"/>
    <col min="5902" max="6145" width="6.87610619469027" style="17"/>
    <col min="6146" max="6146" width="9.24778761061947" style="17" customWidth="1"/>
    <col min="6147" max="6147" width="44.6283185840708" style="17" customWidth="1"/>
    <col min="6148" max="6157" width="12.6283185840708" style="17" customWidth="1"/>
    <col min="6158" max="6401" width="6.87610619469027" style="17"/>
    <col min="6402" max="6402" width="9.24778761061947" style="17" customWidth="1"/>
    <col min="6403" max="6403" width="44.6283185840708" style="17" customWidth="1"/>
    <col min="6404" max="6413" width="12.6283185840708" style="17" customWidth="1"/>
    <col min="6414" max="6657" width="6.87610619469027" style="17"/>
    <col min="6658" max="6658" width="9.24778761061947" style="17" customWidth="1"/>
    <col min="6659" max="6659" width="44.6283185840708" style="17" customWidth="1"/>
    <col min="6660" max="6669" width="12.6283185840708" style="17" customWidth="1"/>
    <col min="6670" max="6913" width="6.87610619469027" style="17"/>
    <col min="6914" max="6914" width="9.24778761061947" style="17" customWidth="1"/>
    <col min="6915" max="6915" width="44.6283185840708" style="17" customWidth="1"/>
    <col min="6916" max="6925" width="12.6283185840708" style="17" customWidth="1"/>
    <col min="6926" max="7169" width="6.87610619469027" style="17"/>
    <col min="7170" max="7170" width="9.24778761061947" style="17" customWidth="1"/>
    <col min="7171" max="7171" width="44.6283185840708" style="17" customWidth="1"/>
    <col min="7172" max="7181" width="12.6283185840708" style="17" customWidth="1"/>
    <col min="7182" max="7425" width="6.87610619469027" style="17"/>
    <col min="7426" max="7426" width="9.24778761061947" style="17" customWidth="1"/>
    <col min="7427" max="7427" width="44.6283185840708" style="17" customWidth="1"/>
    <col min="7428" max="7437" width="12.6283185840708" style="17" customWidth="1"/>
    <col min="7438" max="7681" width="6.87610619469027" style="17"/>
    <col min="7682" max="7682" width="9.24778761061947" style="17" customWidth="1"/>
    <col min="7683" max="7683" width="44.6283185840708" style="17" customWidth="1"/>
    <col min="7684" max="7693" width="12.6283185840708" style="17" customWidth="1"/>
    <col min="7694" max="7937" width="6.87610619469027" style="17"/>
    <col min="7938" max="7938" width="9.24778761061947" style="17" customWidth="1"/>
    <col min="7939" max="7939" width="44.6283185840708" style="17" customWidth="1"/>
    <col min="7940" max="7949" width="12.6283185840708" style="17" customWidth="1"/>
    <col min="7950" max="8193" width="6.87610619469027" style="17"/>
    <col min="8194" max="8194" width="9.24778761061947" style="17" customWidth="1"/>
    <col min="8195" max="8195" width="44.6283185840708" style="17" customWidth="1"/>
    <col min="8196" max="8205" width="12.6283185840708" style="17" customWidth="1"/>
    <col min="8206" max="8449" width="6.87610619469027" style="17"/>
    <col min="8450" max="8450" width="9.24778761061947" style="17" customWidth="1"/>
    <col min="8451" max="8451" width="44.6283185840708" style="17" customWidth="1"/>
    <col min="8452" max="8461" width="12.6283185840708" style="17" customWidth="1"/>
    <col min="8462" max="8705" width="6.87610619469027" style="17"/>
    <col min="8706" max="8706" width="9.24778761061947" style="17" customWidth="1"/>
    <col min="8707" max="8707" width="44.6283185840708" style="17" customWidth="1"/>
    <col min="8708" max="8717" width="12.6283185840708" style="17" customWidth="1"/>
    <col min="8718" max="8961" width="6.87610619469027" style="17"/>
    <col min="8962" max="8962" width="9.24778761061947" style="17" customWidth="1"/>
    <col min="8963" max="8963" width="44.6283185840708" style="17" customWidth="1"/>
    <col min="8964" max="8973" width="12.6283185840708" style="17" customWidth="1"/>
    <col min="8974" max="9217" width="6.87610619469027" style="17"/>
    <col min="9218" max="9218" width="9.24778761061947" style="17" customWidth="1"/>
    <col min="9219" max="9219" width="44.6283185840708" style="17" customWidth="1"/>
    <col min="9220" max="9229" width="12.6283185840708" style="17" customWidth="1"/>
    <col min="9230" max="9473" width="6.87610619469027" style="17"/>
    <col min="9474" max="9474" width="9.24778761061947" style="17" customWidth="1"/>
    <col min="9475" max="9475" width="44.6283185840708" style="17" customWidth="1"/>
    <col min="9476" max="9485" width="12.6283185840708" style="17" customWidth="1"/>
    <col min="9486" max="9729" width="6.87610619469027" style="17"/>
    <col min="9730" max="9730" width="9.24778761061947" style="17" customWidth="1"/>
    <col min="9731" max="9731" width="44.6283185840708" style="17" customWidth="1"/>
    <col min="9732" max="9741" width="12.6283185840708" style="17" customWidth="1"/>
    <col min="9742" max="9985" width="6.87610619469027" style="17"/>
    <col min="9986" max="9986" width="9.24778761061947" style="17" customWidth="1"/>
    <col min="9987" max="9987" width="44.6283185840708" style="17" customWidth="1"/>
    <col min="9988" max="9997" width="12.6283185840708" style="17" customWidth="1"/>
    <col min="9998" max="10241" width="6.87610619469027" style="17"/>
    <col min="10242" max="10242" width="9.24778761061947" style="17" customWidth="1"/>
    <col min="10243" max="10243" width="44.6283185840708" style="17" customWidth="1"/>
    <col min="10244" max="10253" width="12.6283185840708" style="17" customWidth="1"/>
    <col min="10254" max="10497" width="6.87610619469027" style="17"/>
    <col min="10498" max="10498" width="9.24778761061947" style="17" customWidth="1"/>
    <col min="10499" max="10499" width="44.6283185840708" style="17" customWidth="1"/>
    <col min="10500" max="10509" width="12.6283185840708" style="17" customWidth="1"/>
    <col min="10510" max="10753" width="6.87610619469027" style="17"/>
    <col min="10754" max="10754" width="9.24778761061947" style="17" customWidth="1"/>
    <col min="10755" max="10755" width="44.6283185840708" style="17" customWidth="1"/>
    <col min="10756" max="10765" width="12.6283185840708" style="17" customWidth="1"/>
    <col min="10766" max="11009" width="6.87610619469027" style="17"/>
    <col min="11010" max="11010" width="9.24778761061947" style="17" customWidth="1"/>
    <col min="11011" max="11011" width="44.6283185840708" style="17" customWidth="1"/>
    <col min="11012" max="11021" width="12.6283185840708" style="17" customWidth="1"/>
    <col min="11022" max="11265" width="6.87610619469027" style="17"/>
    <col min="11266" max="11266" width="9.24778761061947" style="17" customWidth="1"/>
    <col min="11267" max="11267" width="44.6283185840708" style="17" customWidth="1"/>
    <col min="11268" max="11277" width="12.6283185840708" style="17" customWidth="1"/>
    <col min="11278" max="11521" width="6.87610619469027" style="17"/>
    <col min="11522" max="11522" width="9.24778761061947" style="17" customWidth="1"/>
    <col min="11523" max="11523" width="44.6283185840708" style="17" customWidth="1"/>
    <col min="11524" max="11533" width="12.6283185840708" style="17" customWidth="1"/>
    <col min="11534" max="11777" width="6.87610619469027" style="17"/>
    <col min="11778" max="11778" width="9.24778761061947" style="17" customWidth="1"/>
    <col min="11779" max="11779" width="44.6283185840708" style="17" customWidth="1"/>
    <col min="11780" max="11789" width="12.6283185840708" style="17" customWidth="1"/>
    <col min="11790" max="12033" width="6.87610619469027" style="17"/>
    <col min="12034" max="12034" width="9.24778761061947" style="17" customWidth="1"/>
    <col min="12035" max="12035" width="44.6283185840708" style="17" customWidth="1"/>
    <col min="12036" max="12045" width="12.6283185840708" style="17" customWidth="1"/>
    <col min="12046" max="12289" width="6.87610619469027" style="17"/>
    <col min="12290" max="12290" width="9.24778761061947" style="17" customWidth="1"/>
    <col min="12291" max="12291" width="44.6283185840708" style="17" customWidth="1"/>
    <col min="12292" max="12301" width="12.6283185840708" style="17" customWidth="1"/>
    <col min="12302" max="12545" width="6.87610619469027" style="17"/>
    <col min="12546" max="12546" width="9.24778761061947" style="17" customWidth="1"/>
    <col min="12547" max="12547" width="44.6283185840708" style="17" customWidth="1"/>
    <col min="12548" max="12557" width="12.6283185840708" style="17" customWidth="1"/>
    <col min="12558" max="12801" width="6.87610619469027" style="17"/>
    <col min="12802" max="12802" width="9.24778761061947" style="17" customWidth="1"/>
    <col min="12803" max="12803" width="44.6283185840708" style="17" customWidth="1"/>
    <col min="12804" max="12813" width="12.6283185840708" style="17" customWidth="1"/>
    <col min="12814" max="13057" width="6.87610619469027" style="17"/>
    <col min="13058" max="13058" width="9.24778761061947" style="17" customWidth="1"/>
    <col min="13059" max="13059" width="44.6283185840708" style="17" customWidth="1"/>
    <col min="13060" max="13069" width="12.6283185840708" style="17" customWidth="1"/>
    <col min="13070" max="13313" width="6.87610619469027" style="17"/>
    <col min="13314" max="13314" width="9.24778761061947" style="17" customWidth="1"/>
    <col min="13315" max="13315" width="44.6283185840708" style="17" customWidth="1"/>
    <col min="13316" max="13325" width="12.6283185840708" style="17" customWidth="1"/>
    <col min="13326" max="13569" width="6.87610619469027" style="17"/>
    <col min="13570" max="13570" width="9.24778761061947" style="17" customWidth="1"/>
    <col min="13571" max="13571" width="44.6283185840708" style="17" customWidth="1"/>
    <col min="13572" max="13581" width="12.6283185840708" style="17" customWidth="1"/>
    <col min="13582" max="13825" width="6.87610619469027" style="17"/>
    <col min="13826" max="13826" width="9.24778761061947" style="17" customWidth="1"/>
    <col min="13827" max="13827" width="44.6283185840708" style="17" customWidth="1"/>
    <col min="13828" max="13837" width="12.6283185840708" style="17" customWidth="1"/>
    <col min="13838" max="14081" width="6.87610619469027" style="17"/>
    <col min="14082" max="14082" width="9.24778761061947" style="17" customWidth="1"/>
    <col min="14083" max="14083" width="44.6283185840708" style="17" customWidth="1"/>
    <col min="14084" max="14093" width="12.6283185840708" style="17" customWidth="1"/>
    <col min="14094" max="14337" width="6.87610619469027" style="17"/>
    <col min="14338" max="14338" width="9.24778761061947" style="17" customWidth="1"/>
    <col min="14339" max="14339" width="44.6283185840708" style="17" customWidth="1"/>
    <col min="14340" max="14349" width="12.6283185840708" style="17" customWidth="1"/>
    <col min="14350" max="14593" width="6.87610619469027" style="17"/>
    <col min="14594" max="14594" width="9.24778761061947" style="17" customWidth="1"/>
    <col min="14595" max="14595" width="44.6283185840708" style="17" customWidth="1"/>
    <col min="14596" max="14605" width="12.6283185840708" style="17" customWidth="1"/>
    <col min="14606" max="14849" width="6.87610619469027" style="17"/>
    <col min="14850" max="14850" width="9.24778761061947" style="17" customWidth="1"/>
    <col min="14851" max="14851" width="44.6283185840708" style="17" customWidth="1"/>
    <col min="14852" max="14861" width="12.6283185840708" style="17" customWidth="1"/>
    <col min="14862" max="15105" width="6.87610619469027" style="17"/>
    <col min="15106" max="15106" width="9.24778761061947" style="17" customWidth="1"/>
    <col min="15107" max="15107" width="44.6283185840708" style="17" customWidth="1"/>
    <col min="15108" max="15117" width="12.6283185840708" style="17" customWidth="1"/>
    <col min="15118" max="15361" width="6.87610619469027" style="17"/>
    <col min="15362" max="15362" width="9.24778761061947" style="17" customWidth="1"/>
    <col min="15363" max="15363" width="44.6283185840708" style="17" customWidth="1"/>
    <col min="15364" max="15373" width="12.6283185840708" style="17" customWidth="1"/>
    <col min="15374" max="15617" width="6.87610619469027" style="17"/>
    <col min="15618" max="15618" width="9.24778761061947" style="17" customWidth="1"/>
    <col min="15619" max="15619" width="44.6283185840708" style="17" customWidth="1"/>
    <col min="15620" max="15629" width="12.6283185840708" style="17" customWidth="1"/>
    <col min="15630" max="15873" width="6.87610619469027" style="17"/>
    <col min="15874" max="15874" width="9.24778761061947" style="17" customWidth="1"/>
    <col min="15875" max="15875" width="44.6283185840708" style="17" customWidth="1"/>
    <col min="15876" max="15885" width="12.6283185840708" style="17" customWidth="1"/>
    <col min="15886" max="16129" width="6.87610619469027" style="17"/>
    <col min="16130" max="16130" width="9.24778761061947" style="17" customWidth="1"/>
    <col min="16131" max="16131" width="44.6283185840708" style="17" customWidth="1"/>
    <col min="16132" max="16141" width="12.6283185840708" style="17" customWidth="1"/>
    <col min="16142" max="16384" width="6.87610619469027" style="17"/>
  </cols>
  <sheetData>
    <row r="1" ht="20.1" customHeight="1" spans="1:1">
      <c r="A1" s="18" t="s">
        <v>353</v>
      </c>
    </row>
    <row r="2" s="62" customFormat="1" ht="43.5" customHeight="1" spans="1:13">
      <c r="A2" s="65" t="s">
        <v>354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0.1" customHeight="1" spans="1:1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ht="20.1" customHeight="1" spans="1:1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 t="s">
        <v>313</v>
      </c>
    </row>
    <row r="5" ht="50" customHeight="1" spans="1:13">
      <c r="A5" s="42" t="s">
        <v>355</v>
      </c>
      <c r="B5" s="42"/>
      <c r="C5" s="150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40" t="s">
        <v>366</v>
      </c>
      <c r="B6" s="141" t="s">
        <v>367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3" customHeight="1" spans="1:13">
      <c r="A7" s="151" t="s">
        <v>356</v>
      </c>
      <c r="B7" s="152"/>
      <c r="C7" s="153">
        <v>287.53</v>
      </c>
      <c r="D7" s="154"/>
      <c r="E7" s="153">
        <v>287.53</v>
      </c>
      <c r="F7" s="8"/>
      <c r="G7" s="155"/>
      <c r="H7" s="6"/>
      <c r="I7" s="158"/>
      <c r="J7" s="6"/>
      <c r="K7" s="6"/>
      <c r="L7" s="8"/>
      <c r="M7" s="6"/>
    </row>
    <row r="8" ht="23" customHeight="1" spans="1:13">
      <c r="A8" s="88" t="s">
        <v>368</v>
      </c>
      <c r="B8" s="89" t="s">
        <v>369</v>
      </c>
      <c r="C8" s="156">
        <v>244.77</v>
      </c>
      <c r="D8" s="53"/>
      <c r="E8" s="156">
        <v>244.77</v>
      </c>
      <c r="F8" s="52"/>
      <c r="G8" s="54"/>
      <c r="H8" s="157"/>
      <c r="I8" s="159"/>
      <c r="J8" s="52"/>
      <c r="K8" s="52"/>
      <c r="L8" s="52"/>
      <c r="M8" s="52"/>
    </row>
    <row r="9" ht="29" customHeight="1" spans="1:13">
      <c r="A9" s="90" t="s">
        <v>370</v>
      </c>
      <c r="B9" s="91" t="s">
        <v>371</v>
      </c>
      <c r="C9" s="156">
        <v>244.77</v>
      </c>
      <c r="D9" s="146"/>
      <c r="E9" s="156">
        <v>244.77</v>
      </c>
      <c r="F9" s="146"/>
      <c r="G9" s="146"/>
      <c r="H9" s="146"/>
      <c r="I9" s="146"/>
      <c r="J9" s="146"/>
      <c r="K9" s="146"/>
      <c r="L9" s="146"/>
      <c r="M9" s="146"/>
    </row>
    <row r="10" ht="20" customHeight="1" spans="1:13">
      <c r="A10" s="92" t="s">
        <v>372</v>
      </c>
      <c r="B10" s="91" t="s">
        <v>373</v>
      </c>
      <c r="C10" s="156">
        <v>51.34</v>
      </c>
      <c r="D10" s="146"/>
      <c r="E10" s="156">
        <v>51.34</v>
      </c>
      <c r="F10" s="146"/>
      <c r="G10" s="146"/>
      <c r="H10" s="146"/>
      <c r="I10" s="146"/>
      <c r="J10" s="146"/>
      <c r="K10" s="146"/>
      <c r="L10" s="146"/>
      <c r="M10" s="146"/>
    </row>
    <row r="11" ht="20" customHeight="1" spans="1:13">
      <c r="A11" s="92" t="s">
        <v>374</v>
      </c>
      <c r="B11" s="93" t="s">
        <v>375</v>
      </c>
      <c r="C11" s="156">
        <v>193.43</v>
      </c>
      <c r="D11" s="146"/>
      <c r="E11" s="156">
        <v>193.43</v>
      </c>
      <c r="F11" s="146"/>
      <c r="G11" s="146"/>
      <c r="H11" s="146"/>
      <c r="I11" s="146"/>
      <c r="J11" s="146"/>
      <c r="K11" s="146"/>
      <c r="L11" s="146"/>
      <c r="M11" s="146"/>
    </row>
    <row r="12" ht="20" customHeight="1" spans="1:13">
      <c r="A12" s="88" t="s">
        <v>376</v>
      </c>
      <c r="B12" s="89" t="s">
        <v>377</v>
      </c>
      <c r="C12" s="156">
        <v>1.23</v>
      </c>
      <c r="D12" s="146"/>
      <c r="E12" s="156">
        <v>1.23</v>
      </c>
      <c r="F12" s="146"/>
      <c r="G12" s="146"/>
      <c r="H12" s="146"/>
      <c r="I12" s="146"/>
      <c r="J12" s="146"/>
      <c r="K12" s="146"/>
      <c r="L12" s="146"/>
      <c r="M12" s="146"/>
    </row>
    <row r="13" ht="20" customHeight="1" spans="1:13">
      <c r="A13" s="90" t="s">
        <v>378</v>
      </c>
      <c r="B13" s="91" t="s">
        <v>379</v>
      </c>
      <c r="C13" s="156">
        <v>1.23</v>
      </c>
      <c r="D13" s="146"/>
      <c r="E13" s="156">
        <v>1.23</v>
      </c>
      <c r="F13" s="147"/>
      <c r="G13" s="147"/>
      <c r="H13" s="147"/>
      <c r="I13" s="146"/>
      <c r="J13" s="146"/>
      <c r="K13" s="146"/>
      <c r="L13" s="146"/>
      <c r="M13" s="146"/>
    </row>
    <row r="14" ht="20" customHeight="1" spans="1:13">
      <c r="A14" s="90" t="s">
        <v>380</v>
      </c>
      <c r="B14" s="91" t="s">
        <v>381</v>
      </c>
      <c r="C14" s="156">
        <v>1.23</v>
      </c>
      <c r="D14" s="146"/>
      <c r="E14" s="156">
        <v>1.23</v>
      </c>
      <c r="F14" s="147"/>
      <c r="G14" s="147"/>
      <c r="H14" s="147"/>
      <c r="I14" s="147"/>
      <c r="J14" s="146"/>
      <c r="K14" s="146"/>
      <c r="L14" s="146"/>
      <c r="M14" s="146"/>
    </row>
    <row r="15" ht="20" customHeight="1" spans="1:13">
      <c r="A15" s="88" t="s">
        <v>382</v>
      </c>
      <c r="B15" s="89" t="s">
        <v>383</v>
      </c>
      <c r="C15" s="156">
        <v>19.72</v>
      </c>
      <c r="D15" s="146"/>
      <c r="E15" s="156">
        <v>19.72</v>
      </c>
      <c r="F15" s="147"/>
      <c r="G15" s="147"/>
      <c r="H15" s="147"/>
      <c r="I15" s="147"/>
      <c r="J15" s="146"/>
      <c r="K15" s="146"/>
      <c r="L15" s="146"/>
      <c r="M15" s="146"/>
    </row>
    <row r="16" ht="20" customHeight="1" spans="1:13">
      <c r="A16" s="90" t="s">
        <v>384</v>
      </c>
      <c r="B16" s="91" t="s">
        <v>385</v>
      </c>
      <c r="C16" s="156">
        <v>19.72</v>
      </c>
      <c r="D16" s="146"/>
      <c r="E16" s="156">
        <v>19.72</v>
      </c>
      <c r="F16" s="147"/>
      <c r="G16" s="147"/>
      <c r="H16" s="147"/>
      <c r="I16" s="147"/>
      <c r="J16" s="146"/>
      <c r="K16" s="146"/>
      <c r="L16" s="146"/>
      <c r="M16" s="146"/>
    </row>
    <row r="17" ht="27" customHeight="1" spans="1:13">
      <c r="A17" s="90" t="s">
        <v>386</v>
      </c>
      <c r="B17" s="91" t="s">
        <v>387</v>
      </c>
      <c r="C17" s="156">
        <v>13.15</v>
      </c>
      <c r="D17" s="146"/>
      <c r="E17" s="156">
        <v>13.15</v>
      </c>
      <c r="F17" s="147"/>
      <c r="G17" s="147"/>
      <c r="H17" s="147"/>
      <c r="I17" s="147"/>
      <c r="J17" s="146"/>
      <c r="K17" s="146"/>
      <c r="L17" s="146"/>
      <c r="M17" s="146"/>
    </row>
    <row r="18" ht="33" customHeight="1" spans="1:13">
      <c r="A18" s="90" t="s">
        <v>388</v>
      </c>
      <c r="B18" s="91" t="s">
        <v>389</v>
      </c>
      <c r="C18" s="156">
        <v>6.57</v>
      </c>
      <c r="D18" s="146"/>
      <c r="E18" s="156">
        <v>6.57</v>
      </c>
      <c r="F18" s="147"/>
      <c r="G18" s="147"/>
      <c r="H18" s="147"/>
      <c r="I18" s="147"/>
      <c r="J18" s="146"/>
      <c r="K18" s="146"/>
      <c r="L18" s="146"/>
      <c r="M18" s="146"/>
    </row>
    <row r="19" ht="20" customHeight="1" spans="1:13">
      <c r="A19" s="88" t="s">
        <v>390</v>
      </c>
      <c r="B19" s="89" t="s">
        <v>391</v>
      </c>
      <c r="C19" s="156">
        <v>12</v>
      </c>
      <c r="D19" s="146"/>
      <c r="E19" s="156">
        <v>12</v>
      </c>
      <c r="F19" s="147"/>
      <c r="G19" s="147"/>
      <c r="H19" s="147"/>
      <c r="I19" s="147"/>
      <c r="J19" s="146"/>
      <c r="K19" s="146"/>
      <c r="L19" s="146"/>
      <c r="M19" s="146"/>
    </row>
    <row r="20" ht="20" customHeight="1" spans="1:13">
      <c r="A20" s="90" t="s">
        <v>392</v>
      </c>
      <c r="B20" s="91" t="s">
        <v>393</v>
      </c>
      <c r="C20" s="156">
        <v>12</v>
      </c>
      <c r="D20" s="146"/>
      <c r="E20" s="156">
        <v>12</v>
      </c>
      <c r="F20" s="147"/>
      <c r="G20" s="147"/>
      <c r="H20" s="147"/>
      <c r="I20" s="147"/>
      <c r="J20" s="146"/>
      <c r="K20" s="146"/>
      <c r="L20" s="146"/>
      <c r="M20" s="146"/>
    </row>
    <row r="21" ht="20" customHeight="1" spans="1:13">
      <c r="A21" s="92" t="s">
        <v>394</v>
      </c>
      <c r="B21" s="93" t="s">
        <v>395</v>
      </c>
      <c r="C21" s="156">
        <v>8.22</v>
      </c>
      <c r="D21" s="146"/>
      <c r="E21" s="156">
        <v>8.22</v>
      </c>
      <c r="F21" s="147"/>
      <c r="G21" s="147"/>
      <c r="H21" s="147"/>
      <c r="I21" s="147"/>
      <c r="J21" s="146"/>
      <c r="K21" s="146"/>
      <c r="L21" s="146"/>
      <c r="M21" s="146"/>
    </row>
    <row r="22" ht="20" customHeight="1" spans="1:13">
      <c r="A22" s="92" t="s">
        <v>396</v>
      </c>
      <c r="B22" s="93" t="s">
        <v>397</v>
      </c>
      <c r="C22" s="156">
        <v>3.78</v>
      </c>
      <c r="D22" s="146"/>
      <c r="E22" s="156">
        <v>3.78</v>
      </c>
      <c r="F22" s="147"/>
      <c r="G22" s="147"/>
      <c r="H22" s="147"/>
      <c r="I22" s="147"/>
      <c r="J22" s="146"/>
      <c r="K22" s="146"/>
      <c r="L22" s="146"/>
      <c r="M22" s="146"/>
    </row>
    <row r="23" ht="20" customHeight="1" spans="1:13">
      <c r="A23" s="88" t="s">
        <v>398</v>
      </c>
      <c r="B23" s="89" t="s">
        <v>399</v>
      </c>
      <c r="C23" s="156">
        <v>9.81</v>
      </c>
      <c r="D23" s="146"/>
      <c r="E23" s="156">
        <v>9.81</v>
      </c>
      <c r="F23" s="147"/>
      <c r="G23" s="147"/>
      <c r="H23" s="147"/>
      <c r="I23" s="147"/>
      <c r="J23" s="146"/>
      <c r="K23" s="146"/>
      <c r="L23" s="146"/>
      <c r="M23" s="146"/>
    </row>
    <row r="24" ht="20" customHeight="1" spans="1:13">
      <c r="A24" s="90" t="s">
        <v>400</v>
      </c>
      <c r="B24" s="91" t="s">
        <v>401</v>
      </c>
      <c r="C24" s="156">
        <v>9.81</v>
      </c>
      <c r="D24" s="146"/>
      <c r="E24" s="156">
        <v>9.81</v>
      </c>
      <c r="F24" s="147"/>
      <c r="G24" s="147"/>
      <c r="H24" s="147"/>
      <c r="I24" s="147"/>
      <c r="J24" s="146"/>
      <c r="K24" s="146"/>
      <c r="L24" s="146"/>
      <c r="M24" s="146"/>
    </row>
    <row r="25" ht="20" customHeight="1" spans="1:13">
      <c r="A25" s="90" t="s">
        <v>402</v>
      </c>
      <c r="B25" s="91" t="s">
        <v>403</v>
      </c>
      <c r="C25" s="156">
        <v>9.81</v>
      </c>
      <c r="D25" s="146"/>
      <c r="E25" s="156">
        <v>9.81</v>
      </c>
      <c r="F25" s="147"/>
      <c r="G25" s="147"/>
      <c r="H25" s="147"/>
      <c r="I25" s="147"/>
      <c r="J25" s="146"/>
      <c r="K25" s="146"/>
      <c r="L25" s="146"/>
      <c r="M25" s="146"/>
    </row>
    <row r="26" customHeight="1" spans="2:12">
      <c r="B26" s="36"/>
      <c r="I26" s="36"/>
      <c r="J26" s="36"/>
      <c r="K26" s="36"/>
      <c r="L26" s="36"/>
    </row>
    <row r="27" customHeight="1" spans="2:9">
      <c r="B27" s="36"/>
      <c r="I27" s="36"/>
    </row>
    <row r="28" customHeight="1" spans="2:13">
      <c r="B28" s="36"/>
      <c r="I28" s="36"/>
      <c r="M28" s="36"/>
    </row>
    <row r="29" customHeight="1" spans="2:2">
      <c r="B29" s="36"/>
    </row>
    <row r="30" customHeight="1" spans="2:6">
      <c r="B30" s="36"/>
      <c r="C30" s="36"/>
      <c r="F30" s="36"/>
    </row>
    <row r="31" customHeight="1" spans="2:2">
      <c r="B31" s="36"/>
    </row>
    <row r="32" customHeight="1" spans="2:3">
      <c r="B32" s="36"/>
      <c r="C32" s="36"/>
    </row>
    <row r="33" customHeight="1" spans="2:13">
      <c r="B33" s="36"/>
      <c r="M33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7" workbookViewId="0">
      <selection activeCell="D7" sqref="D7"/>
    </sheetView>
  </sheetViews>
  <sheetFormatPr defaultColWidth="6.87610619469027" defaultRowHeight="12.75" customHeight="1"/>
  <cols>
    <col min="1" max="1" width="12.7787610619469" style="17" customWidth="1"/>
    <col min="2" max="2" width="25.6637168141593" style="17" customWidth="1"/>
    <col min="3" max="5" width="18" style="17" customWidth="1"/>
    <col min="6" max="6" width="13.6637168141593" style="17" customWidth="1"/>
    <col min="7" max="7" width="16.3805309734513" style="17" customWidth="1"/>
    <col min="8" max="8" width="9.66371681415929" style="17" customWidth="1"/>
    <col min="9" max="256" width="6.87610619469027" style="17"/>
    <col min="257" max="257" width="17.1327433628319" style="17" customWidth="1"/>
    <col min="258" max="258" width="34.8761061946903" style="17" customWidth="1"/>
    <col min="259" max="264" width="18" style="17" customWidth="1"/>
    <col min="265" max="512" width="6.87610619469027" style="17"/>
    <col min="513" max="513" width="17.1327433628319" style="17" customWidth="1"/>
    <col min="514" max="514" width="34.8761061946903" style="17" customWidth="1"/>
    <col min="515" max="520" width="18" style="17" customWidth="1"/>
    <col min="521" max="768" width="6.87610619469027" style="17"/>
    <col min="769" max="769" width="17.1327433628319" style="17" customWidth="1"/>
    <col min="770" max="770" width="34.8761061946903" style="17" customWidth="1"/>
    <col min="771" max="776" width="18" style="17" customWidth="1"/>
    <col min="777" max="1024" width="6.87610619469027" style="17"/>
    <col min="1025" max="1025" width="17.1327433628319" style="17" customWidth="1"/>
    <col min="1026" max="1026" width="34.8761061946903" style="17" customWidth="1"/>
    <col min="1027" max="1032" width="18" style="17" customWidth="1"/>
    <col min="1033" max="1280" width="6.87610619469027" style="17"/>
    <col min="1281" max="1281" width="17.1327433628319" style="17" customWidth="1"/>
    <col min="1282" max="1282" width="34.8761061946903" style="17" customWidth="1"/>
    <col min="1283" max="1288" width="18" style="17" customWidth="1"/>
    <col min="1289" max="1536" width="6.87610619469027" style="17"/>
    <col min="1537" max="1537" width="17.1327433628319" style="17" customWidth="1"/>
    <col min="1538" max="1538" width="34.8761061946903" style="17" customWidth="1"/>
    <col min="1539" max="1544" width="18" style="17" customWidth="1"/>
    <col min="1545" max="1792" width="6.87610619469027" style="17"/>
    <col min="1793" max="1793" width="17.1327433628319" style="17" customWidth="1"/>
    <col min="1794" max="1794" width="34.8761061946903" style="17" customWidth="1"/>
    <col min="1795" max="1800" width="18" style="17" customWidth="1"/>
    <col min="1801" max="2048" width="6.87610619469027" style="17"/>
    <col min="2049" max="2049" width="17.1327433628319" style="17" customWidth="1"/>
    <col min="2050" max="2050" width="34.8761061946903" style="17" customWidth="1"/>
    <col min="2051" max="2056" width="18" style="17" customWidth="1"/>
    <col min="2057" max="2304" width="6.87610619469027" style="17"/>
    <col min="2305" max="2305" width="17.1327433628319" style="17" customWidth="1"/>
    <col min="2306" max="2306" width="34.8761061946903" style="17" customWidth="1"/>
    <col min="2307" max="2312" width="18" style="17" customWidth="1"/>
    <col min="2313" max="2560" width="6.87610619469027" style="17"/>
    <col min="2561" max="2561" width="17.1327433628319" style="17" customWidth="1"/>
    <col min="2562" max="2562" width="34.8761061946903" style="17" customWidth="1"/>
    <col min="2563" max="2568" width="18" style="17" customWidth="1"/>
    <col min="2569" max="2816" width="6.87610619469027" style="17"/>
    <col min="2817" max="2817" width="17.1327433628319" style="17" customWidth="1"/>
    <col min="2818" max="2818" width="34.8761061946903" style="17" customWidth="1"/>
    <col min="2819" max="2824" width="18" style="17" customWidth="1"/>
    <col min="2825" max="3072" width="6.87610619469027" style="17"/>
    <col min="3073" max="3073" width="17.1327433628319" style="17" customWidth="1"/>
    <col min="3074" max="3074" width="34.8761061946903" style="17" customWidth="1"/>
    <col min="3075" max="3080" width="18" style="17" customWidth="1"/>
    <col min="3081" max="3328" width="6.87610619469027" style="17"/>
    <col min="3329" max="3329" width="17.1327433628319" style="17" customWidth="1"/>
    <col min="3330" max="3330" width="34.8761061946903" style="17" customWidth="1"/>
    <col min="3331" max="3336" width="18" style="17" customWidth="1"/>
    <col min="3337" max="3584" width="6.87610619469027" style="17"/>
    <col min="3585" max="3585" width="17.1327433628319" style="17" customWidth="1"/>
    <col min="3586" max="3586" width="34.8761061946903" style="17" customWidth="1"/>
    <col min="3587" max="3592" width="18" style="17" customWidth="1"/>
    <col min="3593" max="3840" width="6.87610619469027" style="17"/>
    <col min="3841" max="3841" width="17.1327433628319" style="17" customWidth="1"/>
    <col min="3842" max="3842" width="34.8761061946903" style="17" customWidth="1"/>
    <col min="3843" max="3848" width="18" style="17" customWidth="1"/>
    <col min="3849" max="4096" width="6.87610619469027" style="17"/>
    <col min="4097" max="4097" width="17.1327433628319" style="17" customWidth="1"/>
    <col min="4098" max="4098" width="34.8761061946903" style="17" customWidth="1"/>
    <col min="4099" max="4104" width="18" style="17" customWidth="1"/>
    <col min="4105" max="4352" width="6.87610619469027" style="17"/>
    <col min="4353" max="4353" width="17.1327433628319" style="17" customWidth="1"/>
    <col min="4354" max="4354" width="34.8761061946903" style="17" customWidth="1"/>
    <col min="4355" max="4360" width="18" style="17" customWidth="1"/>
    <col min="4361" max="4608" width="6.87610619469027" style="17"/>
    <col min="4609" max="4609" width="17.1327433628319" style="17" customWidth="1"/>
    <col min="4610" max="4610" width="34.8761061946903" style="17" customWidth="1"/>
    <col min="4611" max="4616" width="18" style="17" customWidth="1"/>
    <col min="4617" max="4864" width="6.87610619469027" style="17"/>
    <col min="4865" max="4865" width="17.1327433628319" style="17" customWidth="1"/>
    <col min="4866" max="4866" width="34.8761061946903" style="17" customWidth="1"/>
    <col min="4867" max="4872" width="18" style="17" customWidth="1"/>
    <col min="4873" max="5120" width="6.87610619469027" style="17"/>
    <col min="5121" max="5121" width="17.1327433628319" style="17" customWidth="1"/>
    <col min="5122" max="5122" width="34.8761061946903" style="17" customWidth="1"/>
    <col min="5123" max="5128" width="18" style="17" customWidth="1"/>
    <col min="5129" max="5376" width="6.87610619469027" style="17"/>
    <col min="5377" max="5377" width="17.1327433628319" style="17" customWidth="1"/>
    <col min="5378" max="5378" width="34.8761061946903" style="17" customWidth="1"/>
    <col min="5379" max="5384" width="18" style="17" customWidth="1"/>
    <col min="5385" max="5632" width="6.87610619469027" style="17"/>
    <col min="5633" max="5633" width="17.1327433628319" style="17" customWidth="1"/>
    <col min="5634" max="5634" width="34.8761061946903" style="17" customWidth="1"/>
    <col min="5635" max="5640" width="18" style="17" customWidth="1"/>
    <col min="5641" max="5888" width="6.87610619469027" style="17"/>
    <col min="5889" max="5889" width="17.1327433628319" style="17" customWidth="1"/>
    <col min="5890" max="5890" width="34.8761061946903" style="17" customWidth="1"/>
    <col min="5891" max="5896" width="18" style="17" customWidth="1"/>
    <col min="5897" max="6144" width="6.87610619469027" style="17"/>
    <col min="6145" max="6145" width="17.1327433628319" style="17" customWidth="1"/>
    <col min="6146" max="6146" width="34.8761061946903" style="17" customWidth="1"/>
    <col min="6147" max="6152" width="18" style="17" customWidth="1"/>
    <col min="6153" max="6400" width="6.87610619469027" style="17"/>
    <col min="6401" max="6401" width="17.1327433628319" style="17" customWidth="1"/>
    <col min="6402" max="6402" width="34.8761061946903" style="17" customWidth="1"/>
    <col min="6403" max="6408" width="18" style="17" customWidth="1"/>
    <col min="6409" max="6656" width="6.87610619469027" style="17"/>
    <col min="6657" max="6657" width="17.1327433628319" style="17" customWidth="1"/>
    <col min="6658" max="6658" width="34.8761061946903" style="17" customWidth="1"/>
    <col min="6659" max="6664" width="18" style="17" customWidth="1"/>
    <col min="6665" max="6912" width="6.87610619469027" style="17"/>
    <col min="6913" max="6913" width="17.1327433628319" style="17" customWidth="1"/>
    <col min="6914" max="6914" width="34.8761061946903" style="17" customWidth="1"/>
    <col min="6915" max="6920" width="18" style="17" customWidth="1"/>
    <col min="6921" max="7168" width="6.87610619469027" style="17"/>
    <col min="7169" max="7169" width="17.1327433628319" style="17" customWidth="1"/>
    <col min="7170" max="7170" width="34.8761061946903" style="17" customWidth="1"/>
    <col min="7171" max="7176" width="18" style="17" customWidth="1"/>
    <col min="7177" max="7424" width="6.87610619469027" style="17"/>
    <col min="7425" max="7425" width="17.1327433628319" style="17" customWidth="1"/>
    <col min="7426" max="7426" width="34.8761061946903" style="17" customWidth="1"/>
    <col min="7427" max="7432" width="18" style="17" customWidth="1"/>
    <col min="7433" max="7680" width="6.87610619469027" style="17"/>
    <col min="7681" max="7681" width="17.1327433628319" style="17" customWidth="1"/>
    <col min="7682" max="7682" width="34.8761061946903" style="17" customWidth="1"/>
    <col min="7683" max="7688" width="18" style="17" customWidth="1"/>
    <col min="7689" max="7936" width="6.87610619469027" style="17"/>
    <col min="7937" max="7937" width="17.1327433628319" style="17" customWidth="1"/>
    <col min="7938" max="7938" width="34.8761061946903" style="17" customWidth="1"/>
    <col min="7939" max="7944" width="18" style="17" customWidth="1"/>
    <col min="7945" max="8192" width="6.87610619469027" style="17"/>
    <col min="8193" max="8193" width="17.1327433628319" style="17" customWidth="1"/>
    <col min="8194" max="8194" width="34.8761061946903" style="17" customWidth="1"/>
    <col min="8195" max="8200" width="18" style="17" customWidth="1"/>
    <col min="8201" max="8448" width="6.87610619469027" style="17"/>
    <col min="8449" max="8449" width="17.1327433628319" style="17" customWidth="1"/>
    <col min="8450" max="8450" width="34.8761061946903" style="17" customWidth="1"/>
    <col min="8451" max="8456" width="18" style="17" customWidth="1"/>
    <col min="8457" max="8704" width="6.87610619469027" style="17"/>
    <col min="8705" max="8705" width="17.1327433628319" style="17" customWidth="1"/>
    <col min="8706" max="8706" width="34.8761061946903" style="17" customWidth="1"/>
    <col min="8707" max="8712" width="18" style="17" customWidth="1"/>
    <col min="8713" max="8960" width="6.87610619469027" style="17"/>
    <col min="8961" max="8961" width="17.1327433628319" style="17" customWidth="1"/>
    <col min="8962" max="8962" width="34.8761061946903" style="17" customWidth="1"/>
    <col min="8963" max="8968" width="18" style="17" customWidth="1"/>
    <col min="8969" max="9216" width="6.87610619469027" style="17"/>
    <col min="9217" max="9217" width="17.1327433628319" style="17" customWidth="1"/>
    <col min="9218" max="9218" width="34.8761061946903" style="17" customWidth="1"/>
    <col min="9219" max="9224" width="18" style="17" customWidth="1"/>
    <col min="9225" max="9472" width="6.87610619469027" style="17"/>
    <col min="9473" max="9473" width="17.1327433628319" style="17" customWidth="1"/>
    <col min="9474" max="9474" width="34.8761061946903" style="17" customWidth="1"/>
    <col min="9475" max="9480" width="18" style="17" customWidth="1"/>
    <col min="9481" max="9728" width="6.87610619469027" style="17"/>
    <col min="9729" max="9729" width="17.1327433628319" style="17" customWidth="1"/>
    <col min="9730" max="9730" width="34.8761061946903" style="17" customWidth="1"/>
    <col min="9731" max="9736" width="18" style="17" customWidth="1"/>
    <col min="9737" max="9984" width="6.87610619469027" style="17"/>
    <col min="9985" max="9985" width="17.1327433628319" style="17" customWidth="1"/>
    <col min="9986" max="9986" width="34.8761061946903" style="17" customWidth="1"/>
    <col min="9987" max="9992" width="18" style="17" customWidth="1"/>
    <col min="9993" max="10240" width="6.87610619469027" style="17"/>
    <col min="10241" max="10241" width="17.1327433628319" style="17" customWidth="1"/>
    <col min="10242" max="10242" width="34.8761061946903" style="17" customWidth="1"/>
    <col min="10243" max="10248" width="18" style="17" customWidth="1"/>
    <col min="10249" max="10496" width="6.87610619469027" style="17"/>
    <col min="10497" max="10497" width="17.1327433628319" style="17" customWidth="1"/>
    <col min="10498" max="10498" width="34.8761061946903" style="17" customWidth="1"/>
    <col min="10499" max="10504" width="18" style="17" customWidth="1"/>
    <col min="10505" max="10752" width="6.87610619469027" style="17"/>
    <col min="10753" max="10753" width="17.1327433628319" style="17" customWidth="1"/>
    <col min="10754" max="10754" width="34.8761061946903" style="17" customWidth="1"/>
    <col min="10755" max="10760" width="18" style="17" customWidth="1"/>
    <col min="10761" max="11008" width="6.87610619469027" style="17"/>
    <col min="11009" max="11009" width="17.1327433628319" style="17" customWidth="1"/>
    <col min="11010" max="11010" width="34.8761061946903" style="17" customWidth="1"/>
    <col min="11011" max="11016" width="18" style="17" customWidth="1"/>
    <col min="11017" max="11264" width="6.87610619469027" style="17"/>
    <col min="11265" max="11265" width="17.1327433628319" style="17" customWidth="1"/>
    <col min="11266" max="11266" width="34.8761061946903" style="17" customWidth="1"/>
    <col min="11267" max="11272" width="18" style="17" customWidth="1"/>
    <col min="11273" max="11520" width="6.87610619469027" style="17"/>
    <col min="11521" max="11521" width="17.1327433628319" style="17" customWidth="1"/>
    <col min="11522" max="11522" width="34.8761061946903" style="17" customWidth="1"/>
    <col min="11523" max="11528" width="18" style="17" customWidth="1"/>
    <col min="11529" max="11776" width="6.87610619469027" style="17"/>
    <col min="11777" max="11777" width="17.1327433628319" style="17" customWidth="1"/>
    <col min="11778" max="11778" width="34.8761061946903" style="17" customWidth="1"/>
    <col min="11779" max="11784" width="18" style="17" customWidth="1"/>
    <col min="11785" max="12032" width="6.87610619469027" style="17"/>
    <col min="12033" max="12033" width="17.1327433628319" style="17" customWidth="1"/>
    <col min="12034" max="12034" width="34.8761061946903" style="17" customWidth="1"/>
    <col min="12035" max="12040" width="18" style="17" customWidth="1"/>
    <col min="12041" max="12288" width="6.87610619469027" style="17"/>
    <col min="12289" max="12289" width="17.1327433628319" style="17" customWidth="1"/>
    <col min="12290" max="12290" width="34.8761061946903" style="17" customWidth="1"/>
    <col min="12291" max="12296" width="18" style="17" customWidth="1"/>
    <col min="12297" max="12544" width="6.87610619469027" style="17"/>
    <col min="12545" max="12545" width="17.1327433628319" style="17" customWidth="1"/>
    <col min="12546" max="12546" width="34.8761061946903" style="17" customWidth="1"/>
    <col min="12547" max="12552" width="18" style="17" customWidth="1"/>
    <col min="12553" max="12800" width="6.87610619469027" style="17"/>
    <col min="12801" max="12801" width="17.1327433628319" style="17" customWidth="1"/>
    <col min="12802" max="12802" width="34.8761061946903" style="17" customWidth="1"/>
    <col min="12803" max="12808" width="18" style="17" customWidth="1"/>
    <col min="12809" max="13056" width="6.87610619469027" style="17"/>
    <col min="13057" max="13057" width="17.1327433628319" style="17" customWidth="1"/>
    <col min="13058" max="13058" width="34.8761061946903" style="17" customWidth="1"/>
    <col min="13059" max="13064" width="18" style="17" customWidth="1"/>
    <col min="13065" max="13312" width="6.87610619469027" style="17"/>
    <col min="13313" max="13313" width="17.1327433628319" style="17" customWidth="1"/>
    <col min="13314" max="13314" width="34.8761061946903" style="17" customWidth="1"/>
    <col min="13315" max="13320" width="18" style="17" customWidth="1"/>
    <col min="13321" max="13568" width="6.87610619469027" style="17"/>
    <col min="13569" max="13569" width="17.1327433628319" style="17" customWidth="1"/>
    <col min="13570" max="13570" width="34.8761061946903" style="17" customWidth="1"/>
    <col min="13571" max="13576" width="18" style="17" customWidth="1"/>
    <col min="13577" max="13824" width="6.87610619469027" style="17"/>
    <col min="13825" max="13825" width="17.1327433628319" style="17" customWidth="1"/>
    <col min="13826" max="13826" width="34.8761061946903" style="17" customWidth="1"/>
    <col min="13827" max="13832" width="18" style="17" customWidth="1"/>
    <col min="13833" max="14080" width="6.87610619469027" style="17"/>
    <col min="14081" max="14081" width="17.1327433628319" style="17" customWidth="1"/>
    <col min="14082" max="14082" width="34.8761061946903" style="17" customWidth="1"/>
    <col min="14083" max="14088" width="18" style="17" customWidth="1"/>
    <col min="14089" max="14336" width="6.87610619469027" style="17"/>
    <col min="14337" max="14337" width="17.1327433628319" style="17" customWidth="1"/>
    <col min="14338" max="14338" width="34.8761061946903" style="17" customWidth="1"/>
    <col min="14339" max="14344" width="18" style="17" customWidth="1"/>
    <col min="14345" max="14592" width="6.87610619469027" style="17"/>
    <col min="14593" max="14593" width="17.1327433628319" style="17" customWidth="1"/>
    <col min="14594" max="14594" width="34.8761061946903" style="17" customWidth="1"/>
    <col min="14595" max="14600" width="18" style="17" customWidth="1"/>
    <col min="14601" max="14848" width="6.87610619469027" style="17"/>
    <col min="14849" max="14849" width="17.1327433628319" style="17" customWidth="1"/>
    <col min="14850" max="14850" width="34.8761061946903" style="17" customWidth="1"/>
    <col min="14851" max="14856" width="18" style="17" customWidth="1"/>
    <col min="14857" max="15104" width="6.87610619469027" style="17"/>
    <col min="15105" max="15105" width="17.1327433628319" style="17" customWidth="1"/>
    <col min="15106" max="15106" width="34.8761061946903" style="17" customWidth="1"/>
    <col min="15107" max="15112" width="18" style="17" customWidth="1"/>
    <col min="15113" max="15360" width="6.87610619469027" style="17"/>
    <col min="15361" max="15361" width="17.1327433628319" style="17" customWidth="1"/>
    <col min="15362" max="15362" width="34.8761061946903" style="17" customWidth="1"/>
    <col min="15363" max="15368" width="18" style="17" customWidth="1"/>
    <col min="15369" max="15616" width="6.87610619469027" style="17"/>
    <col min="15617" max="15617" width="17.1327433628319" style="17" customWidth="1"/>
    <col min="15618" max="15618" width="34.8761061946903" style="17" customWidth="1"/>
    <col min="15619" max="15624" width="18" style="17" customWidth="1"/>
    <col min="15625" max="15872" width="6.87610619469027" style="17"/>
    <col min="15873" max="15873" width="17.1327433628319" style="17" customWidth="1"/>
    <col min="15874" max="15874" width="34.8761061946903" style="17" customWidth="1"/>
    <col min="15875" max="15880" width="18" style="17" customWidth="1"/>
    <col min="15881" max="16128" width="6.87610619469027" style="17"/>
    <col min="16129" max="16129" width="17.1327433628319" style="17" customWidth="1"/>
    <col min="16130" max="16130" width="34.8761061946903" style="17" customWidth="1"/>
    <col min="16131" max="16136" width="18" style="17" customWidth="1"/>
    <col min="16137" max="16384" width="6.87610619469027" style="17"/>
  </cols>
  <sheetData>
    <row r="1" ht="20.1" customHeight="1" spans="1:2">
      <c r="A1" s="18" t="s">
        <v>404</v>
      </c>
      <c r="B1" s="36"/>
    </row>
    <row r="2" s="62" customFormat="1" ht="44.25" customHeight="1" spans="1:8">
      <c r="A2" s="135" t="s">
        <v>405</v>
      </c>
      <c r="B2" s="135"/>
      <c r="C2" s="135"/>
      <c r="D2" s="135"/>
      <c r="E2" s="135"/>
      <c r="F2" s="135"/>
      <c r="G2" s="135"/>
      <c r="H2" s="135"/>
    </row>
    <row r="3" ht="20.1" customHeight="1" spans="1:8">
      <c r="A3" s="136"/>
      <c r="B3" s="137"/>
      <c r="C3" s="138"/>
      <c r="D3" s="138"/>
      <c r="E3" s="138"/>
      <c r="F3" s="138"/>
      <c r="G3" s="138"/>
      <c r="H3" s="139"/>
    </row>
    <row r="4" ht="25.5" customHeight="1" spans="1:8">
      <c r="A4" s="68"/>
      <c r="B4" s="67"/>
      <c r="C4" s="68"/>
      <c r="D4" s="68"/>
      <c r="E4" s="68"/>
      <c r="F4" s="68"/>
      <c r="G4" s="68"/>
      <c r="H4" s="57" t="s">
        <v>313</v>
      </c>
    </row>
    <row r="5" ht="36" customHeight="1" spans="1:8">
      <c r="A5" s="42" t="s">
        <v>355</v>
      </c>
      <c r="B5" s="42"/>
      <c r="C5" s="6" t="s">
        <v>356</v>
      </c>
      <c r="D5" s="6" t="s">
        <v>406</v>
      </c>
      <c r="E5" s="6" t="s">
        <v>407</v>
      </c>
      <c r="F5" s="6" t="s">
        <v>408</v>
      </c>
      <c r="G5" s="6" t="s">
        <v>409</v>
      </c>
      <c r="H5" s="6" t="s">
        <v>410</v>
      </c>
    </row>
    <row r="6" ht="36" customHeight="1" spans="1:8">
      <c r="A6" s="140" t="s">
        <v>366</v>
      </c>
      <c r="B6" s="141" t="s">
        <v>367</v>
      </c>
      <c r="C6" s="6"/>
      <c r="D6" s="6"/>
      <c r="E6" s="6"/>
      <c r="F6" s="6"/>
      <c r="G6" s="6"/>
      <c r="H6" s="6"/>
    </row>
    <row r="7" ht="23" customHeight="1" spans="1:8">
      <c r="A7" s="142" t="s">
        <v>356</v>
      </c>
      <c r="B7" s="142"/>
      <c r="C7" s="143">
        <v>287.53</v>
      </c>
      <c r="D7" s="143">
        <v>236.19</v>
      </c>
      <c r="E7" s="143">
        <v>51.34</v>
      </c>
      <c r="F7" s="47"/>
      <c r="G7" s="47"/>
      <c r="H7" s="47"/>
    </row>
    <row r="8" ht="22" customHeight="1" spans="1:8">
      <c r="A8" s="88" t="s">
        <v>368</v>
      </c>
      <c r="B8" s="89" t="s">
        <v>369</v>
      </c>
      <c r="C8" s="144">
        <v>244.77</v>
      </c>
      <c r="D8" s="144">
        <v>193.43</v>
      </c>
      <c r="E8" s="144">
        <v>51.34</v>
      </c>
      <c r="F8" s="145"/>
      <c r="G8" s="145"/>
      <c r="H8" s="145"/>
    </row>
    <row r="9" ht="32" customHeight="1" spans="1:8">
      <c r="A9" s="90" t="s">
        <v>370</v>
      </c>
      <c r="B9" s="91" t="s">
        <v>371</v>
      </c>
      <c r="C9" s="144">
        <v>244.77</v>
      </c>
      <c r="D9" s="144">
        <v>193.43</v>
      </c>
      <c r="E9" s="144">
        <v>51.34</v>
      </c>
      <c r="F9" s="146"/>
      <c r="G9" s="146"/>
      <c r="H9" s="146"/>
    </row>
    <row r="10" ht="20" customHeight="1" spans="1:8">
      <c r="A10" s="92" t="s">
        <v>372</v>
      </c>
      <c r="B10" s="91" t="s">
        <v>373</v>
      </c>
      <c r="C10" s="144">
        <v>51.34</v>
      </c>
      <c r="D10" s="144"/>
      <c r="E10" s="144">
        <v>51.34</v>
      </c>
      <c r="F10" s="146"/>
      <c r="G10" s="146"/>
      <c r="H10" s="146"/>
    </row>
    <row r="11" ht="20" customHeight="1" spans="1:8">
      <c r="A11" s="92" t="s">
        <v>374</v>
      </c>
      <c r="B11" s="93" t="s">
        <v>375</v>
      </c>
      <c r="C11" s="144">
        <v>193.43</v>
      </c>
      <c r="D11" s="144">
        <v>193.43</v>
      </c>
      <c r="E11" s="144"/>
      <c r="F11" s="146"/>
      <c r="G11" s="146"/>
      <c r="H11" s="146"/>
    </row>
    <row r="12" ht="20" customHeight="1" spans="1:8">
      <c r="A12" s="88" t="s">
        <v>376</v>
      </c>
      <c r="B12" s="89" t="s">
        <v>377</v>
      </c>
      <c r="C12" s="144">
        <v>1.23</v>
      </c>
      <c r="D12" s="144">
        <v>1.23</v>
      </c>
      <c r="E12" s="144"/>
      <c r="F12" s="146"/>
      <c r="G12" s="146"/>
      <c r="H12" s="146"/>
    </row>
    <row r="13" ht="20" customHeight="1" spans="1:8">
      <c r="A13" s="90" t="s">
        <v>378</v>
      </c>
      <c r="B13" s="91" t="s">
        <v>379</v>
      </c>
      <c r="C13" s="144">
        <v>1.23</v>
      </c>
      <c r="D13" s="144">
        <v>1.23</v>
      </c>
      <c r="E13" s="144"/>
      <c r="F13" s="146"/>
      <c r="G13" s="146"/>
      <c r="H13" s="147"/>
    </row>
    <row r="14" ht="20" customHeight="1" spans="1:9">
      <c r="A14" s="90" t="s">
        <v>380</v>
      </c>
      <c r="B14" s="91" t="s">
        <v>381</v>
      </c>
      <c r="C14" s="144">
        <v>1.23</v>
      </c>
      <c r="D14" s="144">
        <v>1.23</v>
      </c>
      <c r="E14" s="144"/>
      <c r="F14" s="146"/>
      <c r="G14" s="146"/>
      <c r="H14" s="147"/>
      <c r="I14" s="36"/>
    </row>
    <row r="15" ht="20" customHeight="1" spans="1:9">
      <c r="A15" s="88" t="s">
        <v>382</v>
      </c>
      <c r="B15" s="89" t="s">
        <v>383</v>
      </c>
      <c r="C15" s="144">
        <v>19.72</v>
      </c>
      <c r="D15" s="144">
        <v>19.72</v>
      </c>
      <c r="E15" s="144"/>
      <c r="F15" s="146"/>
      <c r="G15" s="146"/>
      <c r="H15" s="147"/>
      <c r="I15" s="36"/>
    </row>
    <row r="16" ht="20" customHeight="1" spans="1:9">
      <c r="A16" s="90" t="s">
        <v>384</v>
      </c>
      <c r="B16" s="91" t="s">
        <v>385</v>
      </c>
      <c r="C16" s="144">
        <v>19.72</v>
      </c>
      <c r="D16" s="144">
        <v>19.72</v>
      </c>
      <c r="E16" s="144"/>
      <c r="F16" s="146"/>
      <c r="G16" s="146"/>
      <c r="H16" s="147"/>
      <c r="I16" s="36"/>
    </row>
    <row r="17" ht="20" customHeight="1" spans="1:9">
      <c r="A17" s="90" t="s">
        <v>386</v>
      </c>
      <c r="B17" s="91" t="s">
        <v>387</v>
      </c>
      <c r="C17" s="144">
        <v>13.15</v>
      </c>
      <c r="D17" s="144">
        <v>13.15</v>
      </c>
      <c r="E17" s="144"/>
      <c r="F17" s="146"/>
      <c r="G17" s="146"/>
      <c r="H17" s="147"/>
      <c r="I17" s="36"/>
    </row>
    <row r="18" ht="20" customHeight="1" spans="1:9">
      <c r="A18" s="90" t="s">
        <v>388</v>
      </c>
      <c r="B18" s="91" t="s">
        <v>389</v>
      </c>
      <c r="C18" s="144">
        <v>6.57</v>
      </c>
      <c r="D18" s="144">
        <v>6.57</v>
      </c>
      <c r="E18" s="144"/>
      <c r="F18" s="146"/>
      <c r="G18" s="146"/>
      <c r="H18" s="147"/>
      <c r="I18" s="36"/>
    </row>
    <row r="19" ht="20" customHeight="1" spans="1:9">
      <c r="A19" s="88" t="s">
        <v>390</v>
      </c>
      <c r="B19" s="89" t="s">
        <v>391</v>
      </c>
      <c r="C19" s="144">
        <v>12</v>
      </c>
      <c r="D19" s="144">
        <v>12</v>
      </c>
      <c r="E19" s="144"/>
      <c r="F19" s="146"/>
      <c r="G19" s="146"/>
      <c r="H19" s="147"/>
      <c r="I19" s="36"/>
    </row>
    <row r="20" ht="20" customHeight="1" spans="1:9">
      <c r="A20" s="90" t="s">
        <v>392</v>
      </c>
      <c r="B20" s="91" t="s">
        <v>393</v>
      </c>
      <c r="C20" s="144">
        <v>12</v>
      </c>
      <c r="D20" s="144">
        <v>12</v>
      </c>
      <c r="E20" s="144"/>
      <c r="F20" s="146"/>
      <c r="G20" s="146"/>
      <c r="H20" s="147"/>
      <c r="I20" s="36"/>
    </row>
    <row r="21" ht="20" customHeight="1" spans="1:9">
      <c r="A21" s="92" t="s">
        <v>394</v>
      </c>
      <c r="B21" s="93" t="s">
        <v>395</v>
      </c>
      <c r="C21" s="144">
        <v>8.22</v>
      </c>
      <c r="D21" s="144">
        <v>8.22</v>
      </c>
      <c r="E21" s="144"/>
      <c r="F21" s="146"/>
      <c r="G21" s="146"/>
      <c r="H21" s="147"/>
      <c r="I21" s="36"/>
    </row>
    <row r="22" ht="20" customHeight="1" spans="1:9">
      <c r="A22" s="92" t="s">
        <v>396</v>
      </c>
      <c r="B22" s="93" t="s">
        <v>397</v>
      </c>
      <c r="C22" s="144">
        <v>3.78</v>
      </c>
      <c r="D22" s="144">
        <v>3.78</v>
      </c>
      <c r="E22" s="144"/>
      <c r="F22" s="146"/>
      <c r="G22" s="146"/>
      <c r="H22" s="147"/>
      <c r="I22" s="36"/>
    </row>
    <row r="23" ht="20" customHeight="1" spans="1:8">
      <c r="A23" s="88" t="s">
        <v>398</v>
      </c>
      <c r="B23" s="89" t="s">
        <v>399</v>
      </c>
      <c r="C23" s="144">
        <v>9.81</v>
      </c>
      <c r="D23" s="144">
        <v>9.81</v>
      </c>
      <c r="E23" s="144"/>
      <c r="F23" s="146"/>
      <c r="G23" s="146"/>
      <c r="H23" s="146"/>
    </row>
    <row r="24" ht="20" customHeight="1" spans="1:8">
      <c r="A24" s="90" t="s">
        <v>400</v>
      </c>
      <c r="B24" s="91" t="s">
        <v>401</v>
      </c>
      <c r="C24" s="144">
        <v>9.81</v>
      </c>
      <c r="D24" s="144">
        <v>9.81</v>
      </c>
      <c r="E24" s="144"/>
      <c r="F24" s="146"/>
      <c r="G24" s="146"/>
      <c r="H24" s="146"/>
    </row>
    <row r="25" ht="20" customHeight="1" spans="1:8">
      <c r="A25" s="90" t="s">
        <v>402</v>
      </c>
      <c r="B25" s="91" t="s">
        <v>403</v>
      </c>
      <c r="C25" s="144">
        <v>9.81</v>
      </c>
      <c r="D25" s="144">
        <v>9.81</v>
      </c>
      <c r="E25" s="144"/>
      <c r="F25" s="146"/>
      <c r="G25" s="146"/>
      <c r="H25" s="147"/>
    </row>
    <row r="26" customHeight="1" spans="7:7">
      <c r="G26" s="36"/>
    </row>
    <row r="27" customHeight="1" spans="2:2">
      <c r="B27" s="36"/>
    </row>
    <row r="28" customHeight="1" spans="3:7">
      <c r="C28" s="36"/>
      <c r="G28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.196527777777778" right="0.314583333333333" top="0.708333333333333" bottom="0.511805555555556" header="0.499999992490753" footer="0.499999992490753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5" sqref="E15"/>
    </sheetView>
  </sheetViews>
  <sheetFormatPr defaultColWidth="6.87610619469027" defaultRowHeight="20.1" customHeight="1"/>
  <cols>
    <col min="1" max="1" width="26.8849557522124" style="96" customWidth="1"/>
    <col min="2" max="2" width="20.1150442477876" style="96" customWidth="1"/>
    <col min="3" max="3" width="24.1150442477876" style="96" customWidth="1"/>
    <col min="4" max="4" width="18.5044247787611" style="96" customWidth="1"/>
    <col min="5" max="6" width="19" style="96" customWidth="1"/>
    <col min="7" max="7" width="13.7079646017699" style="96" customWidth="1"/>
    <col min="8" max="256" width="6.87610619469027" style="97"/>
    <col min="257" max="257" width="22.8761061946903" style="97" customWidth="1"/>
    <col min="258" max="258" width="19" style="97" customWidth="1"/>
    <col min="259" max="259" width="20.5044247787611" style="97" customWidth="1"/>
    <col min="260" max="263" width="19" style="97" customWidth="1"/>
    <col min="264" max="512" width="6.87610619469027" style="97"/>
    <col min="513" max="513" width="22.8761061946903" style="97" customWidth="1"/>
    <col min="514" max="514" width="19" style="97" customWidth="1"/>
    <col min="515" max="515" width="20.5044247787611" style="97" customWidth="1"/>
    <col min="516" max="519" width="19" style="97" customWidth="1"/>
    <col min="520" max="768" width="6.87610619469027" style="97"/>
    <col min="769" max="769" width="22.8761061946903" style="97" customWidth="1"/>
    <col min="770" max="770" width="19" style="97" customWidth="1"/>
    <col min="771" max="771" width="20.5044247787611" style="97" customWidth="1"/>
    <col min="772" max="775" width="19" style="97" customWidth="1"/>
    <col min="776" max="1024" width="6.87610619469027" style="97"/>
    <col min="1025" max="1025" width="22.8761061946903" style="97" customWidth="1"/>
    <col min="1026" max="1026" width="19" style="97" customWidth="1"/>
    <col min="1027" max="1027" width="20.5044247787611" style="97" customWidth="1"/>
    <col min="1028" max="1031" width="19" style="97" customWidth="1"/>
    <col min="1032" max="1280" width="6.87610619469027" style="97"/>
    <col min="1281" max="1281" width="22.8761061946903" style="97" customWidth="1"/>
    <col min="1282" max="1282" width="19" style="97" customWidth="1"/>
    <col min="1283" max="1283" width="20.5044247787611" style="97" customWidth="1"/>
    <col min="1284" max="1287" width="19" style="97" customWidth="1"/>
    <col min="1288" max="1536" width="6.87610619469027" style="97"/>
    <col min="1537" max="1537" width="22.8761061946903" style="97" customWidth="1"/>
    <col min="1538" max="1538" width="19" style="97" customWidth="1"/>
    <col min="1539" max="1539" width="20.5044247787611" style="97" customWidth="1"/>
    <col min="1540" max="1543" width="19" style="97" customWidth="1"/>
    <col min="1544" max="1792" width="6.87610619469027" style="97"/>
    <col min="1793" max="1793" width="22.8761061946903" style="97" customWidth="1"/>
    <col min="1794" max="1794" width="19" style="97" customWidth="1"/>
    <col min="1795" max="1795" width="20.5044247787611" style="97" customWidth="1"/>
    <col min="1796" max="1799" width="19" style="97" customWidth="1"/>
    <col min="1800" max="2048" width="6.87610619469027" style="97"/>
    <col min="2049" max="2049" width="22.8761061946903" style="97" customWidth="1"/>
    <col min="2050" max="2050" width="19" style="97" customWidth="1"/>
    <col min="2051" max="2051" width="20.5044247787611" style="97" customWidth="1"/>
    <col min="2052" max="2055" width="19" style="97" customWidth="1"/>
    <col min="2056" max="2304" width="6.87610619469027" style="97"/>
    <col min="2305" max="2305" width="22.8761061946903" style="97" customWidth="1"/>
    <col min="2306" max="2306" width="19" style="97" customWidth="1"/>
    <col min="2307" max="2307" width="20.5044247787611" style="97" customWidth="1"/>
    <col min="2308" max="2311" width="19" style="97" customWidth="1"/>
    <col min="2312" max="2560" width="6.87610619469027" style="97"/>
    <col min="2561" max="2561" width="22.8761061946903" style="97" customWidth="1"/>
    <col min="2562" max="2562" width="19" style="97" customWidth="1"/>
    <col min="2563" max="2563" width="20.5044247787611" style="97" customWidth="1"/>
    <col min="2564" max="2567" width="19" style="97" customWidth="1"/>
    <col min="2568" max="2816" width="6.87610619469027" style="97"/>
    <col min="2817" max="2817" width="22.8761061946903" style="97" customWidth="1"/>
    <col min="2818" max="2818" width="19" style="97" customWidth="1"/>
    <col min="2819" max="2819" width="20.5044247787611" style="97" customWidth="1"/>
    <col min="2820" max="2823" width="19" style="97" customWidth="1"/>
    <col min="2824" max="3072" width="6.87610619469027" style="97"/>
    <col min="3073" max="3073" width="22.8761061946903" style="97" customWidth="1"/>
    <col min="3074" max="3074" width="19" style="97" customWidth="1"/>
    <col min="3075" max="3075" width="20.5044247787611" style="97" customWidth="1"/>
    <col min="3076" max="3079" width="19" style="97" customWidth="1"/>
    <col min="3080" max="3328" width="6.87610619469027" style="97"/>
    <col min="3329" max="3329" width="22.8761061946903" style="97" customWidth="1"/>
    <col min="3330" max="3330" width="19" style="97" customWidth="1"/>
    <col min="3331" max="3331" width="20.5044247787611" style="97" customWidth="1"/>
    <col min="3332" max="3335" width="19" style="97" customWidth="1"/>
    <col min="3336" max="3584" width="6.87610619469027" style="97"/>
    <col min="3585" max="3585" width="22.8761061946903" style="97" customWidth="1"/>
    <col min="3586" max="3586" width="19" style="97" customWidth="1"/>
    <col min="3587" max="3587" width="20.5044247787611" style="97" customWidth="1"/>
    <col min="3588" max="3591" width="19" style="97" customWidth="1"/>
    <col min="3592" max="3840" width="6.87610619469027" style="97"/>
    <col min="3841" max="3841" width="22.8761061946903" style="97" customWidth="1"/>
    <col min="3842" max="3842" width="19" style="97" customWidth="1"/>
    <col min="3843" max="3843" width="20.5044247787611" style="97" customWidth="1"/>
    <col min="3844" max="3847" width="19" style="97" customWidth="1"/>
    <col min="3848" max="4096" width="6.87610619469027" style="97"/>
    <col min="4097" max="4097" width="22.8761061946903" style="97" customWidth="1"/>
    <col min="4098" max="4098" width="19" style="97" customWidth="1"/>
    <col min="4099" max="4099" width="20.5044247787611" style="97" customWidth="1"/>
    <col min="4100" max="4103" width="19" style="97" customWidth="1"/>
    <col min="4104" max="4352" width="6.87610619469027" style="97"/>
    <col min="4353" max="4353" width="22.8761061946903" style="97" customWidth="1"/>
    <col min="4354" max="4354" width="19" style="97" customWidth="1"/>
    <col min="4355" max="4355" width="20.5044247787611" style="97" customWidth="1"/>
    <col min="4356" max="4359" width="19" style="97" customWidth="1"/>
    <col min="4360" max="4608" width="6.87610619469027" style="97"/>
    <col min="4609" max="4609" width="22.8761061946903" style="97" customWidth="1"/>
    <col min="4610" max="4610" width="19" style="97" customWidth="1"/>
    <col min="4611" max="4611" width="20.5044247787611" style="97" customWidth="1"/>
    <col min="4612" max="4615" width="19" style="97" customWidth="1"/>
    <col min="4616" max="4864" width="6.87610619469027" style="97"/>
    <col min="4865" max="4865" width="22.8761061946903" style="97" customWidth="1"/>
    <col min="4866" max="4866" width="19" style="97" customWidth="1"/>
    <col min="4867" max="4867" width="20.5044247787611" style="97" customWidth="1"/>
    <col min="4868" max="4871" width="19" style="97" customWidth="1"/>
    <col min="4872" max="5120" width="6.87610619469027" style="97"/>
    <col min="5121" max="5121" width="22.8761061946903" style="97" customWidth="1"/>
    <col min="5122" max="5122" width="19" style="97" customWidth="1"/>
    <col min="5123" max="5123" width="20.5044247787611" style="97" customWidth="1"/>
    <col min="5124" max="5127" width="19" style="97" customWidth="1"/>
    <col min="5128" max="5376" width="6.87610619469027" style="97"/>
    <col min="5377" max="5377" width="22.8761061946903" style="97" customWidth="1"/>
    <col min="5378" max="5378" width="19" style="97" customWidth="1"/>
    <col min="5379" max="5379" width="20.5044247787611" style="97" customWidth="1"/>
    <col min="5380" max="5383" width="19" style="97" customWidth="1"/>
    <col min="5384" max="5632" width="6.87610619469027" style="97"/>
    <col min="5633" max="5633" width="22.8761061946903" style="97" customWidth="1"/>
    <col min="5634" max="5634" width="19" style="97" customWidth="1"/>
    <col min="5635" max="5635" width="20.5044247787611" style="97" customWidth="1"/>
    <col min="5636" max="5639" width="19" style="97" customWidth="1"/>
    <col min="5640" max="5888" width="6.87610619469027" style="97"/>
    <col min="5889" max="5889" width="22.8761061946903" style="97" customWidth="1"/>
    <col min="5890" max="5890" width="19" style="97" customWidth="1"/>
    <col min="5891" max="5891" width="20.5044247787611" style="97" customWidth="1"/>
    <col min="5892" max="5895" width="19" style="97" customWidth="1"/>
    <col min="5896" max="6144" width="6.87610619469027" style="97"/>
    <col min="6145" max="6145" width="22.8761061946903" style="97" customWidth="1"/>
    <col min="6146" max="6146" width="19" style="97" customWidth="1"/>
    <col min="6147" max="6147" width="20.5044247787611" style="97" customWidth="1"/>
    <col min="6148" max="6151" width="19" style="97" customWidth="1"/>
    <col min="6152" max="6400" width="6.87610619469027" style="97"/>
    <col min="6401" max="6401" width="22.8761061946903" style="97" customWidth="1"/>
    <col min="6402" max="6402" width="19" style="97" customWidth="1"/>
    <col min="6403" max="6403" width="20.5044247787611" style="97" customWidth="1"/>
    <col min="6404" max="6407" width="19" style="97" customWidth="1"/>
    <col min="6408" max="6656" width="6.87610619469027" style="97"/>
    <col min="6657" max="6657" width="22.8761061946903" style="97" customWidth="1"/>
    <col min="6658" max="6658" width="19" style="97" customWidth="1"/>
    <col min="6659" max="6659" width="20.5044247787611" style="97" customWidth="1"/>
    <col min="6660" max="6663" width="19" style="97" customWidth="1"/>
    <col min="6664" max="6912" width="6.87610619469027" style="97"/>
    <col min="6913" max="6913" width="22.8761061946903" style="97" customWidth="1"/>
    <col min="6914" max="6914" width="19" style="97" customWidth="1"/>
    <col min="6915" max="6915" width="20.5044247787611" style="97" customWidth="1"/>
    <col min="6916" max="6919" width="19" style="97" customWidth="1"/>
    <col min="6920" max="7168" width="6.87610619469027" style="97"/>
    <col min="7169" max="7169" width="22.8761061946903" style="97" customWidth="1"/>
    <col min="7170" max="7170" width="19" style="97" customWidth="1"/>
    <col min="7171" max="7171" width="20.5044247787611" style="97" customWidth="1"/>
    <col min="7172" max="7175" width="19" style="97" customWidth="1"/>
    <col min="7176" max="7424" width="6.87610619469027" style="97"/>
    <col min="7425" max="7425" width="22.8761061946903" style="97" customWidth="1"/>
    <col min="7426" max="7426" width="19" style="97" customWidth="1"/>
    <col min="7427" max="7427" width="20.5044247787611" style="97" customWidth="1"/>
    <col min="7428" max="7431" width="19" style="97" customWidth="1"/>
    <col min="7432" max="7680" width="6.87610619469027" style="97"/>
    <col min="7681" max="7681" width="22.8761061946903" style="97" customWidth="1"/>
    <col min="7682" max="7682" width="19" style="97" customWidth="1"/>
    <col min="7683" max="7683" width="20.5044247787611" style="97" customWidth="1"/>
    <col min="7684" max="7687" width="19" style="97" customWidth="1"/>
    <col min="7688" max="7936" width="6.87610619469027" style="97"/>
    <col min="7937" max="7937" width="22.8761061946903" style="97" customWidth="1"/>
    <col min="7938" max="7938" width="19" style="97" customWidth="1"/>
    <col min="7939" max="7939" width="20.5044247787611" style="97" customWidth="1"/>
    <col min="7940" max="7943" width="19" style="97" customWidth="1"/>
    <col min="7944" max="8192" width="6.87610619469027" style="97"/>
    <col min="8193" max="8193" width="22.8761061946903" style="97" customWidth="1"/>
    <col min="8194" max="8194" width="19" style="97" customWidth="1"/>
    <col min="8195" max="8195" width="20.5044247787611" style="97" customWidth="1"/>
    <col min="8196" max="8199" width="19" style="97" customWidth="1"/>
    <col min="8200" max="8448" width="6.87610619469027" style="97"/>
    <col min="8449" max="8449" width="22.8761061946903" style="97" customWidth="1"/>
    <col min="8450" max="8450" width="19" style="97" customWidth="1"/>
    <col min="8451" max="8451" width="20.5044247787611" style="97" customWidth="1"/>
    <col min="8452" max="8455" width="19" style="97" customWidth="1"/>
    <col min="8456" max="8704" width="6.87610619469027" style="97"/>
    <col min="8705" max="8705" width="22.8761061946903" style="97" customWidth="1"/>
    <col min="8706" max="8706" width="19" style="97" customWidth="1"/>
    <col min="8707" max="8707" width="20.5044247787611" style="97" customWidth="1"/>
    <col min="8708" max="8711" width="19" style="97" customWidth="1"/>
    <col min="8712" max="8960" width="6.87610619469027" style="97"/>
    <col min="8961" max="8961" width="22.8761061946903" style="97" customWidth="1"/>
    <col min="8962" max="8962" width="19" style="97" customWidth="1"/>
    <col min="8963" max="8963" width="20.5044247787611" style="97" customWidth="1"/>
    <col min="8964" max="8967" width="19" style="97" customWidth="1"/>
    <col min="8968" max="9216" width="6.87610619469027" style="97"/>
    <col min="9217" max="9217" width="22.8761061946903" style="97" customWidth="1"/>
    <col min="9218" max="9218" width="19" style="97" customWidth="1"/>
    <col min="9219" max="9219" width="20.5044247787611" style="97" customWidth="1"/>
    <col min="9220" max="9223" width="19" style="97" customWidth="1"/>
    <col min="9224" max="9472" width="6.87610619469027" style="97"/>
    <col min="9473" max="9473" width="22.8761061946903" style="97" customWidth="1"/>
    <col min="9474" max="9474" width="19" style="97" customWidth="1"/>
    <col min="9475" max="9475" width="20.5044247787611" style="97" customWidth="1"/>
    <col min="9476" max="9479" width="19" style="97" customWidth="1"/>
    <col min="9480" max="9728" width="6.87610619469027" style="97"/>
    <col min="9729" max="9729" width="22.8761061946903" style="97" customWidth="1"/>
    <col min="9730" max="9730" width="19" style="97" customWidth="1"/>
    <col min="9731" max="9731" width="20.5044247787611" style="97" customWidth="1"/>
    <col min="9732" max="9735" width="19" style="97" customWidth="1"/>
    <col min="9736" max="9984" width="6.87610619469027" style="97"/>
    <col min="9985" max="9985" width="22.8761061946903" style="97" customWidth="1"/>
    <col min="9986" max="9986" width="19" style="97" customWidth="1"/>
    <col min="9987" max="9987" width="20.5044247787611" style="97" customWidth="1"/>
    <col min="9988" max="9991" width="19" style="97" customWidth="1"/>
    <col min="9992" max="10240" width="6.87610619469027" style="97"/>
    <col min="10241" max="10241" width="22.8761061946903" style="97" customWidth="1"/>
    <col min="10242" max="10242" width="19" style="97" customWidth="1"/>
    <col min="10243" max="10243" width="20.5044247787611" style="97" customWidth="1"/>
    <col min="10244" max="10247" width="19" style="97" customWidth="1"/>
    <col min="10248" max="10496" width="6.87610619469027" style="97"/>
    <col min="10497" max="10497" width="22.8761061946903" style="97" customWidth="1"/>
    <col min="10498" max="10498" width="19" style="97" customWidth="1"/>
    <col min="10499" max="10499" width="20.5044247787611" style="97" customWidth="1"/>
    <col min="10500" max="10503" width="19" style="97" customWidth="1"/>
    <col min="10504" max="10752" width="6.87610619469027" style="97"/>
    <col min="10753" max="10753" width="22.8761061946903" style="97" customWidth="1"/>
    <col min="10754" max="10754" width="19" style="97" customWidth="1"/>
    <col min="10755" max="10755" width="20.5044247787611" style="97" customWidth="1"/>
    <col min="10756" max="10759" width="19" style="97" customWidth="1"/>
    <col min="10760" max="11008" width="6.87610619469027" style="97"/>
    <col min="11009" max="11009" width="22.8761061946903" style="97" customWidth="1"/>
    <col min="11010" max="11010" width="19" style="97" customWidth="1"/>
    <col min="11011" max="11011" width="20.5044247787611" style="97" customWidth="1"/>
    <col min="11012" max="11015" width="19" style="97" customWidth="1"/>
    <col min="11016" max="11264" width="6.87610619469027" style="97"/>
    <col min="11265" max="11265" width="22.8761061946903" style="97" customWidth="1"/>
    <col min="11266" max="11266" width="19" style="97" customWidth="1"/>
    <col min="11267" max="11267" width="20.5044247787611" style="97" customWidth="1"/>
    <col min="11268" max="11271" width="19" style="97" customWidth="1"/>
    <col min="11272" max="11520" width="6.87610619469027" style="97"/>
    <col min="11521" max="11521" width="22.8761061946903" style="97" customWidth="1"/>
    <col min="11522" max="11522" width="19" style="97" customWidth="1"/>
    <col min="11523" max="11523" width="20.5044247787611" style="97" customWidth="1"/>
    <col min="11524" max="11527" width="19" style="97" customWidth="1"/>
    <col min="11528" max="11776" width="6.87610619469027" style="97"/>
    <col min="11777" max="11777" width="22.8761061946903" style="97" customWidth="1"/>
    <col min="11778" max="11778" width="19" style="97" customWidth="1"/>
    <col min="11779" max="11779" width="20.5044247787611" style="97" customWidth="1"/>
    <col min="11780" max="11783" width="19" style="97" customWidth="1"/>
    <col min="11784" max="12032" width="6.87610619469027" style="97"/>
    <col min="12033" max="12033" width="22.8761061946903" style="97" customWidth="1"/>
    <col min="12034" max="12034" width="19" style="97" customWidth="1"/>
    <col min="12035" max="12035" width="20.5044247787611" style="97" customWidth="1"/>
    <col min="12036" max="12039" width="19" style="97" customWidth="1"/>
    <col min="12040" max="12288" width="6.87610619469027" style="97"/>
    <col min="12289" max="12289" width="22.8761061946903" style="97" customWidth="1"/>
    <col min="12290" max="12290" width="19" style="97" customWidth="1"/>
    <col min="12291" max="12291" width="20.5044247787611" style="97" customWidth="1"/>
    <col min="12292" max="12295" width="19" style="97" customWidth="1"/>
    <col min="12296" max="12544" width="6.87610619469027" style="97"/>
    <col min="12545" max="12545" width="22.8761061946903" style="97" customWidth="1"/>
    <col min="12546" max="12546" width="19" style="97" customWidth="1"/>
    <col min="12547" max="12547" width="20.5044247787611" style="97" customWidth="1"/>
    <col min="12548" max="12551" width="19" style="97" customWidth="1"/>
    <col min="12552" max="12800" width="6.87610619469027" style="97"/>
    <col min="12801" max="12801" width="22.8761061946903" style="97" customWidth="1"/>
    <col min="12802" max="12802" width="19" style="97" customWidth="1"/>
    <col min="12803" max="12803" width="20.5044247787611" style="97" customWidth="1"/>
    <col min="12804" max="12807" width="19" style="97" customWidth="1"/>
    <col min="12808" max="13056" width="6.87610619469027" style="97"/>
    <col min="13057" max="13057" width="22.8761061946903" style="97" customWidth="1"/>
    <col min="13058" max="13058" width="19" style="97" customWidth="1"/>
    <col min="13059" max="13059" width="20.5044247787611" style="97" customWidth="1"/>
    <col min="13060" max="13063" width="19" style="97" customWidth="1"/>
    <col min="13064" max="13312" width="6.87610619469027" style="97"/>
    <col min="13313" max="13313" width="22.8761061946903" style="97" customWidth="1"/>
    <col min="13314" max="13314" width="19" style="97" customWidth="1"/>
    <col min="13315" max="13315" width="20.5044247787611" style="97" customWidth="1"/>
    <col min="13316" max="13319" width="19" style="97" customWidth="1"/>
    <col min="13320" max="13568" width="6.87610619469027" style="97"/>
    <col min="13569" max="13569" width="22.8761061946903" style="97" customWidth="1"/>
    <col min="13570" max="13570" width="19" style="97" customWidth="1"/>
    <col min="13571" max="13571" width="20.5044247787611" style="97" customWidth="1"/>
    <col min="13572" max="13575" width="19" style="97" customWidth="1"/>
    <col min="13576" max="13824" width="6.87610619469027" style="97"/>
    <col min="13825" max="13825" width="22.8761061946903" style="97" customWidth="1"/>
    <col min="13826" max="13826" width="19" style="97" customWidth="1"/>
    <col min="13827" max="13827" width="20.5044247787611" style="97" customWidth="1"/>
    <col min="13828" max="13831" width="19" style="97" customWidth="1"/>
    <col min="13832" max="14080" width="6.87610619469027" style="97"/>
    <col min="14081" max="14081" width="22.8761061946903" style="97" customWidth="1"/>
    <col min="14082" max="14082" width="19" style="97" customWidth="1"/>
    <col min="14083" max="14083" width="20.5044247787611" style="97" customWidth="1"/>
    <col min="14084" max="14087" width="19" style="97" customWidth="1"/>
    <col min="14088" max="14336" width="6.87610619469027" style="97"/>
    <col min="14337" max="14337" width="22.8761061946903" style="97" customWidth="1"/>
    <col min="14338" max="14338" width="19" style="97" customWidth="1"/>
    <col min="14339" max="14339" width="20.5044247787611" style="97" customWidth="1"/>
    <col min="14340" max="14343" width="19" style="97" customWidth="1"/>
    <col min="14344" max="14592" width="6.87610619469027" style="97"/>
    <col min="14593" max="14593" width="22.8761061946903" style="97" customWidth="1"/>
    <col min="14594" max="14594" width="19" style="97" customWidth="1"/>
    <col min="14595" max="14595" width="20.5044247787611" style="97" customWidth="1"/>
    <col min="14596" max="14599" width="19" style="97" customWidth="1"/>
    <col min="14600" max="14848" width="6.87610619469027" style="97"/>
    <col min="14849" max="14849" width="22.8761061946903" style="97" customWidth="1"/>
    <col min="14850" max="14850" width="19" style="97" customWidth="1"/>
    <col min="14851" max="14851" width="20.5044247787611" style="97" customWidth="1"/>
    <col min="14852" max="14855" width="19" style="97" customWidth="1"/>
    <col min="14856" max="15104" width="6.87610619469027" style="97"/>
    <col min="15105" max="15105" width="22.8761061946903" style="97" customWidth="1"/>
    <col min="15106" max="15106" width="19" style="97" customWidth="1"/>
    <col min="15107" max="15107" width="20.5044247787611" style="97" customWidth="1"/>
    <col min="15108" max="15111" width="19" style="97" customWidth="1"/>
    <col min="15112" max="15360" width="6.87610619469027" style="97"/>
    <col min="15361" max="15361" width="22.8761061946903" style="97" customWidth="1"/>
    <col min="15362" max="15362" width="19" style="97" customWidth="1"/>
    <col min="15363" max="15363" width="20.5044247787611" style="97" customWidth="1"/>
    <col min="15364" max="15367" width="19" style="97" customWidth="1"/>
    <col min="15368" max="15616" width="6.87610619469027" style="97"/>
    <col min="15617" max="15617" width="22.8761061946903" style="97" customWidth="1"/>
    <col min="15618" max="15618" width="19" style="97" customWidth="1"/>
    <col min="15619" max="15619" width="20.5044247787611" style="97" customWidth="1"/>
    <col min="15620" max="15623" width="19" style="97" customWidth="1"/>
    <col min="15624" max="15872" width="6.87610619469027" style="97"/>
    <col min="15873" max="15873" width="22.8761061946903" style="97" customWidth="1"/>
    <col min="15874" max="15874" width="19" style="97" customWidth="1"/>
    <col min="15875" max="15875" width="20.5044247787611" style="97" customWidth="1"/>
    <col min="15876" max="15879" width="19" style="97" customWidth="1"/>
    <col min="15880" max="16128" width="6.87610619469027" style="97"/>
    <col min="16129" max="16129" width="22.8761061946903" style="97" customWidth="1"/>
    <col min="16130" max="16130" width="19" style="97" customWidth="1"/>
    <col min="16131" max="16131" width="20.5044247787611" style="97" customWidth="1"/>
    <col min="16132" max="16135" width="19" style="97" customWidth="1"/>
    <col min="16136" max="16384" width="6.87610619469027" style="97"/>
  </cols>
  <sheetData>
    <row r="1" s="94" customFormat="1" customHeight="1" spans="1:7">
      <c r="A1" s="2" t="s">
        <v>411</v>
      </c>
      <c r="B1" s="98"/>
      <c r="C1" s="98"/>
      <c r="D1" s="98"/>
      <c r="E1" s="98"/>
      <c r="F1" s="98"/>
      <c r="G1" s="98"/>
    </row>
    <row r="2" s="95" customFormat="1" ht="38.25" customHeight="1" spans="1:7">
      <c r="A2" s="99" t="s">
        <v>412</v>
      </c>
      <c r="B2" s="100"/>
      <c r="C2" s="100"/>
      <c r="D2" s="100"/>
      <c r="E2" s="100"/>
      <c r="F2" s="100"/>
      <c r="G2" s="100"/>
    </row>
    <row r="3" s="94" customFormat="1" customHeight="1" spans="1:7">
      <c r="A3" s="101"/>
      <c r="B3" s="98"/>
      <c r="C3" s="98"/>
      <c r="D3" s="98"/>
      <c r="E3" s="98"/>
      <c r="F3" s="98"/>
      <c r="G3" s="98"/>
    </row>
    <row r="4" s="94" customFormat="1" customHeight="1" spans="1:7">
      <c r="A4" s="102"/>
      <c r="B4" s="103"/>
      <c r="C4" s="103"/>
      <c r="D4" s="103"/>
      <c r="E4" s="103"/>
      <c r="F4" s="103"/>
      <c r="G4" s="104" t="s">
        <v>313</v>
      </c>
    </row>
    <row r="5" s="94" customFormat="1" ht="29" customHeight="1" spans="1:7">
      <c r="A5" s="105" t="s">
        <v>314</v>
      </c>
      <c r="B5" s="105"/>
      <c r="C5" s="105" t="s">
        <v>315</v>
      </c>
      <c r="D5" s="105"/>
      <c r="E5" s="105"/>
      <c r="F5" s="105"/>
      <c r="G5" s="105"/>
    </row>
    <row r="6" s="94" customFormat="1" ht="45" customHeight="1" spans="1:7">
      <c r="A6" s="106" t="s">
        <v>316</v>
      </c>
      <c r="B6" s="106" t="s">
        <v>317</v>
      </c>
      <c r="C6" s="106" t="s">
        <v>316</v>
      </c>
      <c r="D6" s="106" t="s">
        <v>356</v>
      </c>
      <c r="E6" s="106" t="s">
        <v>413</v>
      </c>
      <c r="F6" s="106" t="s">
        <v>414</v>
      </c>
      <c r="G6" s="106" t="s">
        <v>415</v>
      </c>
    </row>
    <row r="7" s="94" customFormat="1" customHeight="1" spans="1:7">
      <c r="A7" s="107" t="s">
        <v>416</v>
      </c>
      <c r="B7" s="108">
        <v>287.53</v>
      </c>
      <c r="C7" s="109" t="s">
        <v>417</v>
      </c>
      <c r="D7" s="108">
        <v>287.53</v>
      </c>
      <c r="E7" s="108">
        <v>287.53</v>
      </c>
      <c r="F7" s="110"/>
      <c r="G7" s="110"/>
    </row>
    <row r="8" s="94" customFormat="1" customHeight="1" spans="1:7">
      <c r="A8" s="111" t="s">
        <v>418</v>
      </c>
      <c r="B8" s="112">
        <v>287.53</v>
      </c>
      <c r="C8" s="113" t="s">
        <v>369</v>
      </c>
      <c r="D8" s="112">
        <v>244.77</v>
      </c>
      <c r="E8" s="112">
        <v>244.77</v>
      </c>
      <c r="F8" s="114"/>
      <c r="G8" s="114"/>
    </row>
    <row r="9" s="94" customFormat="1" customHeight="1" spans="1:7">
      <c r="A9" s="111" t="s">
        <v>419</v>
      </c>
      <c r="B9" s="115"/>
      <c r="C9" s="113" t="s">
        <v>377</v>
      </c>
      <c r="D9" s="112">
        <v>1.23</v>
      </c>
      <c r="E9" s="112">
        <v>1.23</v>
      </c>
      <c r="F9" s="114"/>
      <c r="G9" s="114"/>
    </row>
    <row r="10" s="94" customFormat="1" customHeight="1" spans="1:7">
      <c r="A10" s="116" t="s">
        <v>420</v>
      </c>
      <c r="B10" s="117"/>
      <c r="C10" s="113" t="s">
        <v>383</v>
      </c>
      <c r="D10" s="112">
        <v>19.72</v>
      </c>
      <c r="E10" s="112">
        <v>19.72</v>
      </c>
      <c r="F10" s="114"/>
      <c r="G10" s="114"/>
    </row>
    <row r="11" s="94" customFormat="1" customHeight="1" spans="1:7">
      <c r="A11" s="118" t="s">
        <v>421</v>
      </c>
      <c r="B11" s="119"/>
      <c r="C11" s="113" t="s">
        <v>391</v>
      </c>
      <c r="D11" s="112">
        <v>12</v>
      </c>
      <c r="E11" s="112">
        <v>12</v>
      </c>
      <c r="F11" s="114"/>
      <c r="G11" s="114"/>
    </row>
    <row r="12" s="94" customFormat="1" customHeight="1" spans="1:7">
      <c r="A12" s="111" t="s">
        <v>418</v>
      </c>
      <c r="B12" s="120"/>
      <c r="C12" s="113" t="s">
        <v>399</v>
      </c>
      <c r="D12" s="112">
        <v>9.81</v>
      </c>
      <c r="E12" s="112">
        <v>9.81</v>
      </c>
      <c r="F12" s="114"/>
      <c r="G12" s="114"/>
    </row>
    <row r="13" s="94" customFormat="1" customHeight="1" spans="1:7">
      <c r="A13" s="111" t="s">
        <v>419</v>
      </c>
      <c r="B13" s="115"/>
      <c r="C13" s="33"/>
      <c r="D13" s="114"/>
      <c r="E13" s="114"/>
      <c r="F13" s="114"/>
      <c r="G13" s="114"/>
    </row>
    <row r="14" s="94" customFormat="1" customHeight="1" spans="1:13">
      <c r="A14" s="111" t="s">
        <v>420</v>
      </c>
      <c r="B14" s="117"/>
      <c r="C14" s="33"/>
      <c r="D14" s="114"/>
      <c r="E14" s="114"/>
      <c r="F14" s="114"/>
      <c r="G14" s="114"/>
      <c r="M14" s="134"/>
    </row>
    <row r="15" s="94" customFormat="1" customHeight="1" spans="1:7">
      <c r="A15" s="121"/>
      <c r="B15" s="122"/>
      <c r="C15" s="123" t="s">
        <v>422</v>
      </c>
      <c r="D15" s="124"/>
      <c r="E15" s="124"/>
      <c r="F15" s="124"/>
      <c r="G15" s="124"/>
    </row>
    <row r="16" s="94" customFormat="1" customHeight="1" spans="1:7">
      <c r="A16" s="121"/>
      <c r="B16" s="122"/>
      <c r="C16" s="125"/>
      <c r="D16" s="126">
        <f>E16+F16+G16</f>
        <v>0</v>
      </c>
      <c r="E16" s="127">
        <f>B8+B12-E7</f>
        <v>0</v>
      </c>
      <c r="F16" s="127">
        <f>B9+B13-F7</f>
        <v>0</v>
      </c>
      <c r="G16" s="127">
        <f>B10+B14-G7</f>
        <v>0</v>
      </c>
    </row>
    <row r="17" s="94" customFormat="1" customHeight="1" spans="1:7">
      <c r="A17" s="128"/>
      <c r="B17" s="129"/>
      <c r="C17" s="129"/>
      <c r="D17" s="127"/>
      <c r="E17" s="127"/>
      <c r="F17" s="127"/>
      <c r="G17" s="130"/>
    </row>
    <row r="18" s="94" customFormat="1" customHeight="1" spans="1:7">
      <c r="A18" s="131" t="s">
        <v>351</v>
      </c>
      <c r="B18" s="132">
        <f>B7+B11</f>
        <v>287.53</v>
      </c>
      <c r="C18" s="132" t="s">
        <v>352</v>
      </c>
      <c r="D18" s="133">
        <f>SUM(D7+D16)</f>
        <v>287.53</v>
      </c>
      <c r="E18" s="133">
        <f>SUM(E7+E16)</f>
        <v>287.53</v>
      </c>
      <c r="F18" s="127">
        <f>SUM(F7+F16)</f>
        <v>0</v>
      </c>
      <c r="G18" s="127">
        <f>SUM(G7+G16)</f>
        <v>0</v>
      </c>
    </row>
  </sheetData>
  <mergeCells count="2">
    <mergeCell ref="A5:B5"/>
    <mergeCell ref="C5:G5"/>
  </mergeCells>
  <printOptions horizontalCentered="1"/>
  <pageMargins left="0.196527777777778" right="0.314583333333333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12" workbookViewId="0">
      <selection activeCell="E7" sqref="E7"/>
    </sheetView>
  </sheetViews>
  <sheetFormatPr defaultColWidth="6.87610619469027" defaultRowHeight="12.75" customHeight="1" outlineLevelCol="5"/>
  <cols>
    <col min="1" max="1" width="16.6637168141593" style="17" customWidth="1"/>
    <col min="2" max="2" width="20.3362831858407" style="17" customWidth="1"/>
    <col min="3" max="3" width="21.4424778761062" style="36" customWidth="1"/>
    <col min="4" max="4" width="17.5575221238938" style="17" customWidth="1"/>
    <col min="5" max="5" width="18.3362831858407" style="17" customWidth="1"/>
    <col min="6" max="6" width="20.8849557522124" style="17" customWidth="1"/>
    <col min="7" max="256" width="6.87610619469027" style="17"/>
    <col min="257" max="257" width="23.6283185840708" style="17" customWidth="1"/>
    <col min="258" max="258" width="44.6283185840708" style="17" customWidth="1"/>
    <col min="259" max="259" width="16.5044247787611" style="17" customWidth="1"/>
    <col min="260" max="262" width="13.6283185840708" style="17" customWidth="1"/>
    <col min="263" max="512" width="6.87610619469027" style="17"/>
    <col min="513" max="513" width="23.6283185840708" style="17" customWidth="1"/>
    <col min="514" max="514" width="44.6283185840708" style="17" customWidth="1"/>
    <col min="515" max="515" width="16.5044247787611" style="17" customWidth="1"/>
    <col min="516" max="518" width="13.6283185840708" style="17" customWidth="1"/>
    <col min="519" max="768" width="6.87610619469027" style="17"/>
    <col min="769" max="769" width="23.6283185840708" style="17" customWidth="1"/>
    <col min="770" max="770" width="44.6283185840708" style="17" customWidth="1"/>
    <col min="771" max="771" width="16.5044247787611" style="17" customWidth="1"/>
    <col min="772" max="774" width="13.6283185840708" style="17" customWidth="1"/>
    <col min="775" max="1024" width="6.87610619469027" style="17"/>
    <col min="1025" max="1025" width="23.6283185840708" style="17" customWidth="1"/>
    <col min="1026" max="1026" width="44.6283185840708" style="17" customWidth="1"/>
    <col min="1027" max="1027" width="16.5044247787611" style="17" customWidth="1"/>
    <col min="1028" max="1030" width="13.6283185840708" style="17" customWidth="1"/>
    <col min="1031" max="1280" width="6.87610619469027" style="17"/>
    <col min="1281" max="1281" width="23.6283185840708" style="17" customWidth="1"/>
    <col min="1282" max="1282" width="44.6283185840708" style="17" customWidth="1"/>
    <col min="1283" max="1283" width="16.5044247787611" style="17" customWidth="1"/>
    <col min="1284" max="1286" width="13.6283185840708" style="17" customWidth="1"/>
    <col min="1287" max="1536" width="6.87610619469027" style="17"/>
    <col min="1537" max="1537" width="23.6283185840708" style="17" customWidth="1"/>
    <col min="1538" max="1538" width="44.6283185840708" style="17" customWidth="1"/>
    <col min="1539" max="1539" width="16.5044247787611" style="17" customWidth="1"/>
    <col min="1540" max="1542" width="13.6283185840708" style="17" customWidth="1"/>
    <col min="1543" max="1792" width="6.87610619469027" style="17"/>
    <col min="1793" max="1793" width="23.6283185840708" style="17" customWidth="1"/>
    <col min="1794" max="1794" width="44.6283185840708" style="17" customWidth="1"/>
    <col min="1795" max="1795" width="16.5044247787611" style="17" customWidth="1"/>
    <col min="1796" max="1798" width="13.6283185840708" style="17" customWidth="1"/>
    <col min="1799" max="2048" width="6.87610619469027" style="17"/>
    <col min="2049" max="2049" width="23.6283185840708" style="17" customWidth="1"/>
    <col min="2050" max="2050" width="44.6283185840708" style="17" customWidth="1"/>
    <col min="2051" max="2051" width="16.5044247787611" style="17" customWidth="1"/>
    <col min="2052" max="2054" width="13.6283185840708" style="17" customWidth="1"/>
    <col min="2055" max="2304" width="6.87610619469027" style="17"/>
    <col min="2305" max="2305" width="23.6283185840708" style="17" customWidth="1"/>
    <col min="2306" max="2306" width="44.6283185840708" style="17" customWidth="1"/>
    <col min="2307" max="2307" width="16.5044247787611" style="17" customWidth="1"/>
    <col min="2308" max="2310" width="13.6283185840708" style="17" customWidth="1"/>
    <col min="2311" max="2560" width="6.87610619469027" style="17"/>
    <col min="2561" max="2561" width="23.6283185840708" style="17" customWidth="1"/>
    <col min="2562" max="2562" width="44.6283185840708" style="17" customWidth="1"/>
    <col min="2563" max="2563" width="16.5044247787611" style="17" customWidth="1"/>
    <col min="2564" max="2566" width="13.6283185840708" style="17" customWidth="1"/>
    <col min="2567" max="2816" width="6.87610619469027" style="17"/>
    <col min="2817" max="2817" width="23.6283185840708" style="17" customWidth="1"/>
    <col min="2818" max="2818" width="44.6283185840708" style="17" customWidth="1"/>
    <col min="2819" max="2819" width="16.5044247787611" style="17" customWidth="1"/>
    <col min="2820" max="2822" width="13.6283185840708" style="17" customWidth="1"/>
    <col min="2823" max="3072" width="6.87610619469027" style="17"/>
    <col min="3073" max="3073" width="23.6283185840708" style="17" customWidth="1"/>
    <col min="3074" max="3074" width="44.6283185840708" style="17" customWidth="1"/>
    <col min="3075" max="3075" width="16.5044247787611" style="17" customWidth="1"/>
    <col min="3076" max="3078" width="13.6283185840708" style="17" customWidth="1"/>
    <col min="3079" max="3328" width="6.87610619469027" style="17"/>
    <col min="3329" max="3329" width="23.6283185840708" style="17" customWidth="1"/>
    <col min="3330" max="3330" width="44.6283185840708" style="17" customWidth="1"/>
    <col min="3331" max="3331" width="16.5044247787611" style="17" customWidth="1"/>
    <col min="3332" max="3334" width="13.6283185840708" style="17" customWidth="1"/>
    <col min="3335" max="3584" width="6.87610619469027" style="17"/>
    <col min="3585" max="3585" width="23.6283185840708" style="17" customWidth="1"/>
    <col min="3586" max="3586" width="44.6283185840708" style="17" customWidth="1"/>
    <col min="3587" max="3587" width="16.5044247787611" style="17" customWidth="1"/>
    <col min="3588" max="3590" width="13.6283185840708" style="17" customWidth="1"/>
    <col min="3591" max="3840" width="6.87610619469027" style="17"/>
    <col min="3841" max="3841" width="23.6283185840708" style="17" customWidth="1"/>
    <col min="3842" max="3842" width="44.6283185840708" style="17" customWidth="1"/>
    <col min="3843" max="3843" width="16.5044247787611" style="17" customWidth="1"/>
    <col min="3844" max="3846" width="13.6283185840708" style="17" customWidth="1"/>
    <col min="3847" max="4096" width="6.87610619469027" style="17"/>
    <col min="4097" max="4097" width="23.6283185840708" style="17" customWidth="1"/>
    <col min="4098" max="4098" width="44.6283185840708" style="17" customWidth="1"/>
    <col min="4099" max="4099" width="16.5044247787611" style="17" customWidth="1"/>
    <col min="4100" max="4102" width="13.6283185840708" style="17" customWidth="1"/>
    <col min="4103" max="4352" width="6.87610619469027" style="17"/>
    <col min="4353" max="4353" width="23.6283185840708" style="17" customWidth="1"/>
    <col min="4354" max="4354" width="44.6283185840708" style="17" customWidth="1"/>
    <col min="4355" max="4355" width="16.5044247787611" style="17" customWidth="1"/>
    <col min="4356" max="4358" width="13.6283185840708" style="17" customWidth="1"/>
    <col min="4359" max="4608" width="6.87610619469027" style="17"/>
    <col min="4609" max="4609" width="23.6283185840708" style="17" customWidth="1"/>
    <col min="4610" max="4610" width="44.6283185840708" style="17" customWidth="1"/>
    <col min="4611" max="4611" width="16.5044247787611" style="17" customWidth="1"/>
    <col min="4612" max="4614" width="13.6283185840708" style="17" customWidth="1"/>
    <col min="4615" max="4864" width="6.87610619469027" style="17"/>
    <col min="4865" max="4865" width="23.6283185840708" style="17" customWidth="1"/>
    <col min="4866" max="4866" width="44.6283185840708" style="17" customWidth="1"/>
    <col min="4867" max="4867" width="16.5044247787611" style="17" customWidth="1"/>
    <col min="4868" max="4870" width="13.6283185840708" style="17" customWidth="1"/>
    <col min="4871" max="5120" width="6.87610619469027" style="17"/>
    <col min="5121" max="5121" width="23.6283185840708" style="17" customWidth="1"/>
    <col min="5122" max="5122" width="44.6283185840708" style="17" customWidth="1"/>
    <col min="5123" max="5123" width="16.5044247787611" style="17" customWidth="1"/>
    <col min="5124" max="5126" width="13.6283185840708" style="17" customWidth="1"/>
    <col min="5127" max="5376" width="6.87610619469027" style="17"/>
    <col min="5377" max="5377" width="23.6283185840708" style="17" customWidth="1"/>
    <col min="5378" max="5378" width="44.6283185840708" style="17" customWidth="1"/>
    <col min="5379" max="5379" width="16.5044247787611" style="17" customWidth="1"/>
    <col min="5380" max="5382" width="13.6283185840708" style="17" customWidth="1"/>
    <col min="5383" max="5632" width="6.87610619469027" style="17"/>
    <col min="5633" max="5633" width="23.6283185840708" style="17" customWidth="1"/>
    <col min="5634" max="5634" width="44.6283185840708" style="17" customWidth="1"/>
    <col min="5635" max="5635" width="16.5044247787611" style="17" customWidth="1"/>
    <col min="5636" max="5638" width="13.6283185840708" style="17" customWidth="1"/>
    <col min="5639" max="5888" width="6.87610619469027" style="17"/>
    <col min="5889" max="5889" width="23.6283185840708" style="17" customWidth="1"/>
    <col min="5890" max="5890" width="44.6283185840708" style="17" customWidth="1"/>
    <col min="5891" max="5891" width="16.5044247787611" style="17" customWidth="1"/>
    <col min="5892" max="5894" width="13.6283185840708" style="17" customWidth="1"/>
    <col min="5895" max="6144" width="6.87610619469027" style="17"/>
    <col min="6145" max="6145" width="23.6283185840708" style="17" customWidth="1"/>
    <col min="6146" max="6146" width="44.6283185840708" style="17" customWidth="1"/>
    <col min="6147" max="6147" width="16.5044247787611" style="17" customWidth="1"/>
    <col min="6148" max="6150" width="13.6283185840708" style="17" customWidth="1"/>
    <col min="6151" max="6400" width="6.87610619469027" style="17"/>
    <col min="6401" max="6401" width="23.6283185840708" style="17" customWidth="1"/>
    <col min="6402" max="6402" width="44.6283185840708" style="17" customWidth="1"/>
    <col min="6403" max="6403" width="16.5044247787611" style="17" customWidth="1"/>
    <col min="6404" max="6406" width="13.6283185840708" style="17" customWidth="1"/>
    <col min="6407" max="6656" width="6.87610619469027" style="17"/>
    <col min="6657" max="6657" width="23.6283185840708" style="17" customWidth="1"/>
    <col min="6658" max="6658" width="44.6283185840708" style="17" customWidth="1"/>
    <col min="6659" max="6659" width="16.5044247787611" style="17" customWidth="1"/>
    <col min="6660" max="6662" width="13.6283185840708" style="17" customWidth="1"/>
    <col min="6663" max="6912" width="6.87610619469027" style="17"/>
    <col min="6913" max="6913" width="23.6283185840708" style="17" customWidth="1"/>
    <col min="6914" max="6914" width="44.6283185840708" style="17" customWidth="1"/>
    <col min="6915" max="6915" width="16.5044247787611" style="17" customWidth="1"/>
    <col min="6916" max="6918" width="13.6283185840708" style="17" customWidth="1"/>
    <col min="6919" max="7168" width="6.87610619469027" style="17"/>
    <col min="7169" max="7169" width="23.6283185840708" style="17" customWidth="1"/>
    <col min="7170" max="7170" width="44.6283185840708" style="17" customWidth="1"/>
    <col min="7171" max="7171" width="16.5044247787611" style="17" customWidth="1"/>
    <col min="7172" max="7174" width="13.6283185840708" style="17" customWidth="1"/>
    <col min="7175" max="7424" width="6.87610619469027" style="17"/>
    <col min="7425" max="7425" width="23.6283185840708" style="17" customWidth="1"/>
    <col min="7426" max="7426" width="44.6283185840708" style="17" customWidth="1"/>
    <col min="7427" max="7427" width="16.5044247787611" style="17" customWidth="1"/>
    <col min="7428" max="7430" width="13.6283185840708" style="17" customWidth="1"/>
    <col min="7431" max="7680" width="6.87610619469027" style="17"/>
    <col min="7681" max="7681" width="23.6283185840708" style="17" customWidth="1"/>
    <col min="7682" max="7682" width="44.6283185840708" style="17" customWidth="1"/>
    <col min="7683" max="7683" width="16.5044247787611" style="17" customWidth="1"/>
    <col min="7684" max="7686" width="13.6283185840708" style="17" customWidth="1"/>
    <col min="7687" max="7936" width="6.87610619469027" style="17"/>
    <col min="7937" max="7937" width="23.6283185840708" style="17" customWidth="1"/>
    <col min="7938" max="7938" width="44.6283185840708" style="17" customWidth="1"/>
    <col min="7939" max="7939" width="16.5044247787611" style="17" customWidth="1"/>
    <col min="7940" max="7942" width="13.6283185840708" style="17" customWidth="1"/>
    <col min="7943" max="8192" width="6.87610619469027" style="17"/>
    <col min="8193" max="8193" width="23.6283185840708" style="17" customWidth="1"/>
    <col min="8194" max="8194" width="44.6283185840708" style="17" customWidth="1"/>
    <col min="8195" max="8195" width="16.5044247787611" style="17" customWidth="1"/>
    <col min="8196" max="8198" width="13.6283185840708" style="17" customWidth="1"/>
    <col min="8199" max="8448" width="6.87610619469027" style="17"/>
    <col min="8449" max="8449" width="23.6283185840708" style="17" customWidth="1"/>
    <col min="8450" max="8450" width="44.6283185840708" style="17" customWidth="1"/>
    <col min="8451" max="8451" width="16.5044247787611" style="17" customWidth="1"/>
    <col min="8452" max="8454" width="13.6283185840708" style="17" customWidth="1"/>
    <col min="8455" max="8704" width="6.87610619469027" style="17"/>
    <col min="8705" max="8705" width="23.6283185840708" style="17" customWidth="1"/>
    <col min="8706" max="8706" width="44.6283185840708" style="17" customWidth="1"/>
    <col min="8707" max="8707" width="16.5044247787611" style="17" customWidth="1"/>
    <col min="8708" max="8710" width="13.6283185840708" style="17" customWidth="1"/>
    <col min="8711" max="8960" width="6.87610619469027" style="17"/>
    <col min="8961" max="8961" width="23.6283185840708" style="17" customWidth="1"/>
    <col min="8962" max="8962" width="44.6283185840708" style="17" customWidth="1"/>
    <col min="8963" max="8963" width="16.5044247787611" style="17" customWidth="1"/>
    <col min="8964" max="8966" width="13.6283185840708" style="17" customWidth="1"/>
    <col min="8967" max="9216" width="6.87610619469027" style="17"/>
    <col min="9217" max="9217" width="23.6283185840708" style="17" customWidth="1"/>
    <col min="9218" max="9218" width="44.6283185840708" style="17" customWidth="1"/>
    <col min="9219" max="9219" width="16.5044247787611" style="17" customWidth="1"/>
    <col min="9220" max="9222" width="13.6283185840708" style="17" customWidth="1"/>
    <col min="9223" max="9472" width="6.87610619469027" style="17"/>
    <col min="9473" max="9473" width="23.6283185840708" style="17" customWidth="1"/>
    <col min="9474" max="9474" width="44.6283185840708" style="17" customWidth="1"/>
    <col min="9475" max="9475" width="16.5044247787611" style="17" customWidth="1"/>
    <col min="9476" max="9478" width="13.6283185840708" style="17" customWidth="1"/>
    <col min="9479" max="9728" width="6.87610619469027" style="17"/>
    <col min="9729" max="9729" width="23.6283185840708" style="17" customWidth="1"/>
    <col min="9730" max="9730" width="44.6283185840708" style="17" customWidth="1"/>
    <col min="9731" max="9731" width="16.5044247787611" style="17" customWidth="1"/>
    <col min="9732" max="9734" width="13.6283185840708" style="17" customWidth="1"/>
    <col min="9735" max="9984" width="6.87610619469027" style="17"/>
    <col min="9985" max="9985" width="23.6283185840708" style="17" customWidth="1"/>
    <col min="9986" max="9986" width="44.6283185840708" style="17" customWidth="1"/>
    <col min="9987" max="9987" width="16.5044247787611" style="17" customWidth="1"/>
    <col min="9988" max="9990" width="13.6283185840708" style="17" customWidth="1"/>
    <col min="9991" max="10240" width="6.87610619469027" style="17"/>
    <col min="10241" max="10241" width="23.6283185840708" style="17" customWidth="1"/>
    <col min="10242" max="10242" width="44.6283185840708" style="17" customWidth="1"/>
    <col min="10243" max="10243" width="16.5044247787611" style="17" customWidth="1"/>
    <col min="10244" max="10246" width="13.6283185840708" style="17" customWidth="1"/>
    <col min="10247" max="10496" width="6.87610619469027" style="17"/>
    <col min="10497" max="10497" width="23.6283185840708" style="17" customWidth="1"/>
    <col min="10498" max="10498" width="44.6283185840708" style="17" customWidth="1"/>
    <col min="10499" max="10499" width="16.5044247787611" style="17" customWidth="1"/>
    <col min="10500" max="10502" width="13.6283185840708" style="17" customWidth="1"/>
    <col min="10503" max="10752" width="6.87610619469027" style="17"/>
    <col min="10753" max="10753" width="23.6283185840708" style="17" customWidth="1"/>
    <col min="10754" max="10754" width="44.6283185840708" style="17" customWidth="1"/>
    <col min="10755" max="10755" width="16.5044247787611" style="17" customWidth="1"/>
    <col min="10756" max="10758" width="13.6283185840708" style="17" customWidth="1"/>
    <col min="10759" max="11008" width="6.87610619469027" style="17"/>
    <col min="11009" max="11009" width="23.6283185840708" style="17" customWidth="1"/>
    <col min="11010" max="11010" width="44.6283185840708" style="17" customWidth="1"/>
    <col min="11011" max="11011" width="16.5044247787611" style="17" customWidth="1"/>
    <col min="11012" max="11014" width="13.6283185840708" style="17" customWidth="1"/>
    <col min="11015" max="11264" width="6.87610619469027" style="17"/>
    <col min="11265" max="11265" width="23.6283185840708" style="17" customWidth="1"/>
    <col min="11266" max="11266" width="44.6283185840708" style="17" customWidth="1"/>
    <col min="11267" max="11267" width="16.5044247787611" style="17" customWidth="1"/>
    <col min="11268" max="11270" width="13.6283185840708" style="17" customWidth="1"/>
    <col min="11271" max="11520" width="6.87610619469027" style="17"/>
    <col min="11521" max="11521" width="23.6283185840708" style="17" customWidth="1"/>
    <col min="11522" max="11522" width="44.6283185840708" style="17" customWidth="1"/>
    <col min="11523" max="11523" width="16.5044247787611" style="17" customWidth="1"/>
    <col min="11524" max="11526" width="13.6283185840708" style="17" customWidth="1"/>
    <col min="11527" max="11776" width="6.87610619469027" style="17"/>
    <col min="11777" max="11777" width="23.6283185840708" style="17" customWidth="1"/>
    <col min="11778" max="11778" width="44.6283185840708" style="17" customWidth="1"/>
    <col min="11779" max="11779" width="16.5044247787611" style="17" customWidth="1"/>
    <col min="11780" max="11782" width="13.6283185840708" style="17" customWidth="1"/>
    <col min="11783" max="12032" width="6.87610619469027" style="17"/>
    <col min="12033" max="12033" width="23.6283185840708" style="17" customWidth="1"/>
    <col min="12034" max="12034" width="44.6283185840708" style="17" customWidth="1"/>
    <col min="12035" max="12035" width="16.5044247787611" style="17" customWidth="1"/>
    <col min="12036" max="12038" width="13.6283185840708" style="17" customWidth="1"/>
    <col min="12039" max="12288" width="6.87610619469027" style="17"/>
    <col min="12289" max="12289" width="23.6283185840708" style="17" customWidth="1"/>
    <col min="12290" max="12290" width="44.6283185840708" style="17" customWidth="1"/>
    <col min="12291" max="12291" width="16.5044247787611" style="17" customWidth="1"/>
    <col min="12292" max="12294" width="13.6283185840708" style="17" customWidth="1"/>
    <col min="12295" max="12544" width="6.87610619469027" style="17"/>
    <col min="12545" max="12545" width="23.6283185840708" style="17" customWidth="1"/>
    <col min="12546" max="12546" width="44.6283185840708" style="17" customWidth="1"/>
    <col min="12547" max="12547" width="16.5044247787611" style="17" customWidth="1"/>
    <col min="12548" max="12550" width="13.6283185840708" style="17" customWidth="1"/>
    <col min="12551" max="12800" width="6.87610619469027" style="17"/>
    <col min="12801" max="12801" width="23.6283185840708" style="17" customWidth="1"/>
    <col min="12802" max="12802" width="44.6283185840708" style="17" customWidth="1"/>
    <col min="12803" max="12803" width="16.5044247787611" style="17" customWidth="1"/>
    <col min="12804" max="12806" width="13.6283185840708" style="17" customWidth="1"/>
    <col min="12807" max="13056" width="6.87610619469027" style="17"/>
    <col min="13057" max="13057" width="23.6283185840708" style="17" customWidth="1"/>
    <col min="13058" max="13058" width="44.6283185840708" style="17" customWidth="1"/>
    <col min="13059" max="13059" width="16.5044247787611" style="17" customWidth="1"/>
    <col min="13060" max="13062" width="13.6283185840708" style="17" customWidth="1"/>
    <col min="13063" max="13312" width="6.87610619469027" style="17"/>
    <col min="13313" max="13313" width="23.6283185840708" style="17" customWidth="1"/>
    <col min="13314" max="13314" width="44.6283185840708" style="17" customWidth="1"/>
    <col min="13315" max="13315" width="16.5044247787611" style="17" customWidth="1"/>
    <col min="13316" max="13318" width="13.6283185840708" style="17" customWidth="1"/>
    <col min="13319" max="13568" width="6.87610619469027" style="17"/>
    <col min="13569" max="13569" width="23.6283185840708" style="17" customWidth="1"/>
    <col min="13570" max="13570" width="44.6283185840708" style="17" customWidth="1"/>
    <col min="13571" max="13571" width="16.5044247787611" style="17" customWidth="1"/>
    <col min="13572" max="13574" width="13.6283185840708" style="17" customWidth="1"/>
    <col min="13575" max="13824" width="6.87610619469027" style="17"/>
    <col min="13825" max="13825" width="23.6283185840708" style="17" customWidth="1"/>
    <col min="13826" max="13826" width="44.6283185840708" style="17" customWidth="1"/>
    <col min="13827" max="13827" width="16.5044247787611" style="17" customWidth="1"/>
    <col min="13828" max="13830" width="13.6283185840708" style="17" customWidth="1"/>
    <col min="13831" max="14080" width="6.87610619469027" style="17"/>
    <col min="14081" max="14081" width="23.6283185840708" style="17" customWidth="1"/>
    <col min="14082" max="14082" width="44.6283185840708" style="17" customWidth="1"/>
    <col min="14083" max="14083" width="16.5044247787611" style="17" customWidth="1"/>
    <col min="14084" max="14086" width="13.6283185840708" style="17" customWidth="1"/>
    <col min="14087" max="14336" width="6.87610619469027" style="17"/>
    <col min="14337" max="14337" width="23.6283185840708" style="17" customWidth="1"/>
    <col min="14338" max="14338" width="44.6283185840708" style="17" customWidth="1"/>
    <col min="14339" max="14339" width="16.5044247787611" style="17" customWidth="1"/>
    <col min="14340" max="14342" width="13.6283185840708" style="17" customWidth="1"/>
    <col min="14343" max="14592" width="6.87610619469027" style="17"/>
    <col min="14593" max="14593" width="23.6283185840708" style="17" customWidth="1"/>
    <col min="14594" max="14594" width="44.6283185840708" style="17" customWidth="1"/>
    <col min="14595" max="14595" width="16.5044247787611" style="17" customWidth="1"/>
    <col min="14596" max="14598" width="13.6283185840708" style="17" customWidth="1"/>
    <col min="14599" max="14848" width="6.87610619469027" style="17"/>
    <col min="14849" max="14849" width="23.6283185840708" style="17" customWidth="1"/>
    <col min="14850" max="14850" width="44.6283185840708" style="17" customWidth="1"/>
    <col min="14851" max="14851" width="16.5044247787611" style="17" customWidth="1"/>
    <col min="14852" max="14854" width="13.6283185840708" style="17" customWidth="1"/>
    <col min="14855" max="15104" width="6.87610619469027" style="17"/>
    <col min="15105" max="15105" width="23.6283185840708" style="17" customWidth="1"/>
    <col min="15106" max="15106" width="44.6283185840708" style="17" customWidth="1"/>
    <col min="15107" max="15107" width="16.5044247787611" style="17" customWidth="1"/>
    <col min="15108" max="15110" width="13.6283185840708" style="17" customWidth="1"/>
    <col min="15111" max="15360" width="6.87610619469027" style="17"/>
    <col min="15361" max="15361" width="23.6283185840708" style="17" customWidth="1"/>
    <col min="15362" max="15362" width="44.6283185840708" style="17" customWidth="1"/>
    <col min="15363" max="15363" width="16.5044247787611" style="17" customWidth="1"/>
    <col min="15364" max="15366" width="13.6283185840708" style="17" customWidth="1"/>
    <col min="15367" max="15616" width="6.87610619469027" style="17"/>
    <col min="15617" max="15617" width="23.6283185840708" style="17" customWidth="1"/>
    <col min="15618" max="15618" width="44.6283185840708" style="17" customWidth="1"/>
    <col min="15619" max="15619" width="16.5044247787611" style="17" customWidth="1"/>
    <col min="15620" max="15622" width="13.6283185840708" style="17" customWidth="1"/>
    <col min="15623" max="15872" width="6.87610619469027" style="17"/>
    <col min="15873" max="15873" width="23.6283185840708" style="17" customWidth="1"/>
    <col min="15874" max="15874" width="44.6283185840708" style="17" customWidth="1"/>
    <col min="15875" max="15875" width="16.5044247787611" style="17" customWidth="1"/>
    <col min="15876" max="15878" width="13.6283185840708" style="17" customWidth="1"/>
    <col min="15879" max="16128" width="6.87610619469027" style="17"/>
    <col min="16129" max="16129" width="23.6283185840708" style="17" customWidth="1"/>
    <col min="16130" max="16130" width="44.6283185840708" style="17" customWidth="1"/>
    <col min="16131" max="16131" width="16.5044247787611" style="17" customWidth="1"/>
    <col min="16132" max="16134" width="13.6283185840708" style="17" customWidth="1"/>
    <col min="16135" max="16384" width="6.87610619469027" style="17"/>
  </cols>
  <sheetData>
    <row r="1" ht="20.1" customHeight="1" spans="1:1">
      <c r="A1" s="18" t="s">
        <v>423</v>
      </c>
    </row>
    <row r="2" s="62" customFormat="1" ht="67" customHeight="1" spans="1:6">
      <c r="A2" s="81" t="s">
        <v>424</v>
      </c>
      <c r="B2" s="82"/>
      <c r="C2" s="83"/>
      <c r="D2" s="82"/>
      <c r="E2" s="82"/>
      <c r="F2" s="82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7"/>
      <c r="B4" s="68"/>
      <c r="C4" s="67"/>
      <c r="D4" s="68"/>
      <c r="E4" s="68"/>
      <c r="F4" s="84" t="s">
        <v>313</v>
      </c>
    </row>
    <row r="5" ht="30" customHeight="1" spans="1:6">
      <c r="A5" s="42" t="s">
        <v>355</v>
      </c>
      <c r="B5" s="42"/>
      <c r="C5" s="85" t="s">
        <v>425</v>
      </c>
      <c r="D5" s="42" t="s">
        <v>426</v>
      </c>
      <c r="E5" s="42"/>
      <c r="F5" s="42"/>
    </row>
    <row r="6" ht="30" customHeight="1" spans="1:6">
      <c r="A6" s="44" t="s">
        <v>366</v>
      </c>
      <c r="B6" s="44" t="s">
        <v>367</v>
      </c>
      <c r="C6" s="42"/>
      <c r="D6" s="44" t="s">
        <v>427</v>
      </c>
      <c r="E6" s="44" t="s">
        <v>406</v>
      </c>
      <c r="F6" s="44" t="s">
        <v>407</v>
      </c>
    </row>
    <row r="7" ht="25" customHeight="1" spans="1:6">
      <c r="A7" s="58" t="s">
        <v>356</v>
      </c>
      <c r="B7" s="45"/>
      <c r="C7" s="86">
        <v>290.4</v>
      </c>
      <c r="D7" s="87">
        <v>287.53</v>
      </c>
      <c r="E7" s="87">
        <v>236.19</v>
      </c>
      <c r="F7" s="87">
        <v>51.34</v>
      </c>
    </row>
    <row r="8" ht="25" customHeight="1" spans="1:6">
      <c r="A8" s="88" t="s">
        <v>368</v>
      </c>
      <c r="B8" s="89" t="s">
        <v>369</v>
      </c>
      <c r="C8" s="86">
        <v>248.76</v>
      </c>
      <c r="D8" s="87">
        <v>244.77</v>
      </c>
      <c r="E8" s="87">
        <v>193.43</v>
      </c>
      <c r="F8" s="87">
        <v>51.34</v>
      </c>
    </row>
    <row r="9" ht="31" customHeight="1" spans="1:6">
      <c r="A9" s="90" t="s">
        <v>370</v>
      </c>
      <c r="B9" s="91" t="s">
        <v>371</v>
      </c>
      <c r="C9" s="86">
        <v>248.76</v>
      </c>
      <c r="D9" s="87">
        <v>244.77</v>
      </c>
      <c r="E9" s="87">
        <v>193.43</v>
      </c>
      <c r="F9" s="87">
        <v>51.34</v>
      </c>
    </row>
    <row r="10" ht="25" customHeight="1" spans="1:6">
      <c r="A10" s="92" t="s">
        <v>372</v>
      </c>
      <c r="B10" s="91" t="s">
        <v>373</v>
      </c>
      <c r="C10" s="86">
        <v>56.72</v>
      </c>
      <c r="D10" s="87">
        <v>51.34</v>
      </c>
      <c r="E10" s="87"/>
      <c r="F10" s="87">
        <v>51.34</v>
      </c>
    </row>
    <row r="11" ht="25" customHeight="1" spans="1:6">
      <c r="A11" s="92" t="s">
        <v>374</v>
      </c>
      <c r="B11" s="93" t="s">
        <v>375</v>
      </c>
      <c r="C11" s="86">
        <v>192.04</v>
      </c>
      <c r="D11" s="87">
        <v>193.43</v>
      </c>
      <c r="E11" s="87">
        <v>193.43</v>
      </c>
      <c r="F11" s="87"/>
    </row>
    <row r="12" ht="25" customHeight="1" spans="1:6">
      <c r="A12" s="88" t="s">
        <v>376</v>
      </c>
      <c r="B12" s="89" t="s">
        <v>377</v>
      </c>
      <c r="C12" s="86">
        <v>1.2</v>
      </c>
      <c r="D12" s="87">
        <v>1.23</v>
      </c>
      <c r="E12" s="87">
        <v>1.23</v>
      </c>
      <c r="F12" s="87"/>
    </row>
    <row r="13" ht="25" customHeight="1" spans="1:6">
      <c r="A13" s="90" t="s">
        <v>378</v>
      </c>
      <c r="B13" s="91" t="s">
        <v>379</v>
      </c>
      <c r="C13" s="86">
        <v>1.2</v>
      </c>
      <c r="D13" s="87">
        <v>1.23</v>
      </c>
      <c r="E13" s="87">
        <v>1.23</v>
      </c>
      <c r="F13" s="87"/>
    </row>
    <row r="14" ht="25" customHeight="1" spans="1:6">
      <c r="A14" s="90" t="s">
        <v>380</v>
      </c>
      <c r="B14" s="91" t="s">
        <v>381</v>
      </c>
      <c r="C14" s="86">
        <v>1.2</v>
      </c>
      <c r="D14" s="87">
        <v>1.23</v>
      </c>
      <c r="E14" s="87">
        <v>1.23</v>
      </c>
      <c r="F14" s="87"/>
    </row>
    <row r="15" ht="25" customHeight="1" spans="1:6">
      <c r="A15" s="88" t="s">
        <v>382</v>
      </c>
      <c r="B15" s="89" t="s">
        <v>383</v>
      </c>
      <c r="C15" s="86">
        <v>19.17</v>
      </c>
      <c r="D15" s="87">
        <v>19.72</v>
      </c>
      <c r="E15" s="87">
        <v>19.72</v>
      </c>
      <c r="F15" s="87"/>
    </row>
    <row r="16" ht="25" customHeight="1" spans="1:6">
      <c r="A16" s="90" t="s">
        <v>384</v>
      </c>
      <c r="B16" s="91" t="s">
        <v>385</v>
      </c>
      <c r="C16" s="86">
        <v>19.17</v>
      </c>
      <c r="D16" s="87">
        <v>19.72</v>
      </c>
      <c r="E16" s="87">
        <v>19.72</v>
      </c>
      <c r="F16" s="87"/>
    </row>
    <row r="17" ht="31" customHeight="1" spans="1:6">
      <c r="A17" s="90" t="s">
        <v>386</v>
      </c>
      <c r="B17" s="91" t="s">
        <v>387</v>
      </c>
      <c r="C17" s="86">
        <v>12.78</v>
      </c>
      <c r="D17" s="87">
        <v>13.15</v>
      </c>
      <c r="E17" s="87">
        <v>13.15</v>
      </c>
      <c r="F17" s="87"/>
    </row>
    <row r="18" ht="32" customHeight="1" spans="1:6">
      <c r="A18" s="90" t="s">
        <v>388</v>
      </c>
      <c r="B18" s="91" t="s">
        <v>389</v>
      </c>
      <c r="C18" s="86">
        <v>6.39</v>
      </c>
      <c r="D18" s="87">
        <v>6.57</v>
      </c>
      <c r="E18" s="87">
        <v>6.57</v>
      </c>
      <c r="F18" s="87"/>
    </row>
    <row r="19" ht="25" customHeight="1" spans="1:6">
      <c r="A19" s="88" t="s">
        <v>390</v>
      </c>
      <c r="B19" s="89" t="s">
        <v>391</v>
      </c>
      <c r="C19" s="86">
        <v>11.68</v>
      </c>
      <c r="D19" s="87">
        <v>12</v>
      </c>
      <c r="E19" s="87">
        <v>12</v>
      </c>
      <c r="F19" s="87"/>
    </row>
    <row r="20" ht="25" customHeight="1" spans="1:6">
      <c r="A20" s="90" t="s">
        <v>392</v>
      </c>
      <c r="B20" s="91" t="s">
        <v>393</v>
      </c>
      <c r="C20" s="86">
        <v>11.68</v>
      </c>
      <c r="D20" s="87">
        <v>12</v>
      </c>
      <c r="E20" s="87">
        <v>12</v>
      </c>
      <c r="F20" s="87"/>
    </row>
    <row r="21" ht="25" customHeight="1" spans="1:6">
      <c r="A21" s="92" t="s">
        <v>394</v>
      </c>
      <c r="B21" s="93" t="s">
        <v>395</v>
      </c>
      <c r="C21" s="86">
        <v>7.99</v>
      </c>
      <c r="D21" s="87">
        <v>8.22</v>
      </c>
      <c r="E21" s="87">
        <v>8.22</v>
      </c>
      <c r="F21" s="87"/>
    </row>
    <row r="22" ht="32" customHeight="1" spans="1:6">
      <c r="A22" s="92" t="s">
        <v>396</v>
      </c>
      <c r="B22" s="93" t="s">
        <v>397</v>
      </c>
      <c r="C22" s="86">
        <v>3.69</v>
      </c>
      <c r="D22" s="87">
        <v>3.78</v>
      </c>
      <c r="E22" s="87">
        <v>3.78</v>
      </c>
      <c r="F22" s="87"/>
    </row>
    <row r="23" ht="25" customHeight="1" spans="1:6">
      <c r="A23" s="88" t="s">
        <v>398</v>
      </c>
      <c r="B23" s="89" t="s">
        <v>399</v>
      </c>
      <c r="C23" s="86">
        <v>9.59</v>
      </c>
      <c r="D23" s="87">
        <v>9.81</v>
      </c>
      <c r="E23" s="87">
        <v>9.81</v>
      </c>
      <c r="F23" s="87"/>
    </row>
    <row r="24" ht="25" customHeight="1" spans="1:6">
      <c r="A24" s="90" t="s">
        <v>400</v>
      </c>
      <c r="B24" s="91" t="s">
        <v>401</v>
      </c>
      <c r="C24" s="86">
        <v>9.59</v>
      </c>
      <c r="D24" s="87">
        <v>9.81</v>
      </c>
      <c r="E24" s="87">
        <v>9.81</v>
      </c>
      <c r="F24" s="87"/>
    </row>
    <row r="25" ht="25" customHeight="1" spans="1:6">
      <c r="A25" s="90" t="s">
        <v>402</v>
      </c>
      <c r="B25" s="91" t="s">
        <v>403</v>
      </c>
      <c r="C25" s="86">
        <v>9.59</v>
      </c>
      <c r="D25" s="87">
        <v>9.81</v>
      </c>
      <c r="E25" s="87">
        <v>9.81</v>
      </c>
      <c r="F25" s="87"/>
    </row>
    <row r="26" customHeight="1" spans="1:6">
      <c r="A26" s="36"/>
      <c r="B26" s="36"/>
      <c r="D26" s="36"/>
      <c r="E26" s="36"/>
      <c r="F26" s="36"/>
    </row>
    <row r="27" customHeight="1" spans="1:6">
      <c r="A27" s="36"/>
      <c r="B27" s="36"/>
      <c r="D27" s="36"/>
      <c r="E27" s="36"/>
      <c r="F27" s="36"/>
    </row>
    <row r="28" customHeight="1" spans="1:6">
      <c r="A28" s="36"/>
      <c r="B28" s="36"/>
      <c r="D28" s="36"/>
      <c r="E28" s="36"/>
      <c r="F28" s="36"/>
    </row>
    <row r="29" customHeight="1" spans="1:6">
      <c r="A29" s="36"/>
      <c r="B29" s="36"/>
      <c r="E29" s="36"/>
      <c r="F29" s="36"/>
    </row>
    <row r="30" customHeight="1" spans="1:6">
      <c r="A30" s="36"/>
      <c r="B30" s="36"/>
      <c r="E30" s="36"/>
      <c r="F30" s="36"/>
    </row>
    <row r="31" s="36" customFormat="1" customHeight="1"/>
    <row r="32" customHeight="1" spans="1:2">
      <c r="A32" s="36"/>
      <c r="B32" s="36"/>
    </row>
    <row r="33" customHeight="1" spans="1:5">
      <c r="A33" s="36"/>
      <c r="B33" s="36"/>
      <c r="E33" s="36"/>
    </row>
    <row r="34" customHeight="1" spans="1:2">
      <c r="A34" s="36"/>
      <c r="B34" s="36"/>
    </row>
    <row r="35" customHeight="1" spans="1:2">
      <c r="A35" s="36"/>
      <c r="B35" s="36"/>
    </row>
    <row r="36" customHeight="1" spans="2:4">
      <c r="B36" s="36"/>
      <c r="D36" s="36"/>
    </row>
    <row r="38" customHeight="1" spans="1:1">
      <c r="A38" s="36"/>
    </row>
    <row r="40" customHeight="1" spans="2:2">
      <c r="B40" s="36"/>
    </row>
    <row r="41" customHeight="1" spans="2:2">
      <c r="B41" s="36"/>
    </row>
  </sheetData>
  <mergeCells count="4">
    <mergeCell ref="A5:B5"/>
    <mergeCell ref="D5:F5"/>
    <mergeCell ref="A7:B7"/>
    <mergeCell ref="C5:C6"/>
  </mergeCells>
  <printOptions horizontalCentered="1"/>
  <pageMargins left="0" right="0" top="0.393055555555556" bottom="0.275" header="0.275" footer="0.156944444444444"/>
  <pageSetup paperSize="9" scale="90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selection activeCell="D9" sqref="D9:D17"/>
    </sheetView>
  </sheetViews>
  <sheetFormatPr defaultColWidth="6.87610619469027" defaultRowHeight="20.1" customHeight="1"/>
  <cols>
    <col min="1" max="1" width="14.5044247787611" style="17" customWidth="1"/>
    <col min="2" max="2" width="37.1327433628319" style="17" customWidth="1"/>
    <col min="3" max="3" width="25.2477876106195" style="17" customWidth="1"/>
    <col min="4" max="5" width="22.3805309734513" style="17" customWidth="1"/>
    <col min="6" max="251" width="6.87610619469027" style="17"/>
    <col min="252" max="252" width="14.5044247787611" style="17" customWidth="1"/>
    <col min="253" max="253" width="33.3805309734513" style="17" customWidth="1"/>
    <col min="254" max="256" width="20.6283185840708" style="17" customWidth="1"/>
    <col min="257" max="507" width="6.87610619469027" style="17"/>
    <col min="508" max="508" width="14.5044247787611" style="17" customWidth="1"/>
    <col min="509" max="509" width="33.3805309734513" style="17" customWidth="1"/>
    <col min="510" max="512" width="20.6283185840708" style="17" customWidth="1"/>
    <col min="513" max="763" width="6.87610619469027" style="17"/>
    <col min="764" max="764" width="14.5044247787611" style="17" customWidth="1"/>
    <col min="765" max="765" width="33.3805309734513" style="17" customWidth="1"/>
    <col min="766" max="768" width="20.6283185840708" style="17" customWidth="1"/>
    <col min="769" max="1019" width="6.87610619469027" style="17"/>
    <col min="1020" max="1020" width="14.5044247787611" style="17" customWidth="1"/>
    <col min="1021" max="1021" width="33.3805309734513" style="17" customWidth="1"/>
    <col min="1022" max="1024" width="20.6283185840708" style="17" customWidth="1"/>
    <col min="1025" max="1275" width="6.87610619469027" style="17"/>
    <col min="1276" max="1276" width="14.5044247787611" style="17" customWidth="1"/>
    <col min="1277" max="1277" width="33.3805309734513" style="17" customWidth="1"/>
    <col min="1278" max="1280" width="20.6283185840708" style="17" customWidth="1"/>
    <col min="1281" max="1531" width="6.87610619469027" style="17"/>
    <col min="1532" max="1532" width="14.5044247787611" style="17" customWidth="1"/>
    <col min="1533" max="1533" width="33.3805309734513" style="17" customWidth="1"/>
    <col min="1534" max="1536" width="20.6283185840708" style="17" customWidth="1"/>
    <col min="1537" max="1787" width="6.87610619469027" style="17"/>
    <col min="1788" max="1788" width="14.5044247787611" style="17" customWidth="1"/>
    <col min="1789" max="1789" width="33.3805309734513" style="17" customWidth="1"/>
    <col min="1790" max="1792" width="20.6283185840708" style="17" customWidth="1"/>
    <col min="1793" max="2043" width="6.87610619469027" style="17"/>
    <col min="2044" max="2044" width="14.5044247787611" style="17" customWidth="1"/>
    <col min="2045" max="2045" width="33.3805309734513" style="17" customWidth="1"/>
    <col min="2046" max="2048" width="20.6283185840708" style="17" customWidth="1"/>
    <col min="2049" max="2299" width="6.87610619469027" style="17"/>
    <col min="2300" max="2300" width="14.5044247787611" style="17" customWidth="1"/>
    <col min="2301" max="2301" width="33.3805309734513" style="17" customWidth="1"/>
    <col min="2302" max="2304" width="20.6283185840708" style="17" customWidth="1"/>
    <col min="2305" max="2555" width="6.87610619469027" style="17"/>
    <col min="2556" max="2556" width="14.5044247787611" style="17" customWidth="1"/>
    <col min="2557" max="2557" width="33.3805309734513" style="17" customWidth="1"/>
    <col min="2558" max="2560" width="20.6283185840708" style="17" customWidth="1"/>
    <col min="2561" max="2811" width="6.87610619469027" style="17"/>
    <col min="2812" max="2812" width="14.5044247787611" style="17" customWidth="1"/>
    <col min="2813" max="2813" width="33.3805309734513" style="17" customWidth="1"/>
    <col min="2814" max="2816" width="20.6283185840708" style="17" customWidth="1"/>
    <col min="2817" max="3067" width="6.87610619469027" style="17"/>
    <col min="3068" max="3068" width="14.5044247787611" style="17" customWidth="1"/>
    <col min="3069" max="3069" width="33.3805309734513" style="17" customWidth="1"/>
    <col min="3070" max="3072" width="20.6283185840708" style="17" customWidth="1"/>
    <col min="3073" max="3323" width="6.87610619469027" style="17"/>
    <col min="3324" max="3324" width="14.5044247787611" style="17" customWidth="1"/>
    <col min="3325" max="3325" width="33.3805309734513" style="17" customWidth="1"/>
    <col min="3326" max="3328" width="20.6283185840708" style="17" customWidth="1"/>
    <col min="3329" max="3579" width="6.87610619469027" style="17"/>
    <col min="3580" max="3580" width="14.5044247787611" style="17" customWidth="1"/>
    <col min="3581" max="3581" width="33.3805309734513" style="17" customWidth="1"/>
    <col min="3582" max="3584" width="20.6283185840708" style="17" customWidth="1"/>
    <col min="3585" max="3835" width="6.87610619469027" style="17"/>
    <col min="3836" max="3836" width="14.5044247787611" style="17" customWidth="1"/>
    <col min="3837" max="3837" width="33.3805309734513" style="17" customWidth="1"/>
    <col min="3838" max="3840" width="20.6283185840708" style="17" customWidth="1"/>
    <col min="3841" max="4091" width="6.87610619469027" style="17"/>
    <col min="4092" max="4092" width="14.5044247787611" style="17" customWidth="1"/>
    <col min="4093" max="4093" width="33.3805309734513" style="17" customWidth="1"/>
    <col min="4094" max="4096" width="20.6283185840708" style="17" customWidth="1"/>
    <col min="4097" max="4347" width="6.87610619469027" style="17"/>
    <col min="4348" max="4348" width="14.5044247787611" style="17" customWidth="1"/>
    <col min="4349" max="4349" width="33.3805309734513" style="17" customWidth="1"/>
    <col min="4350" max="4352" width="20.6283185840708" style="17" customWidth="1"/>
    <col min="4353" max="4603" width="6.87610619469027" style="17"/>
    <col min="4604" max="4604" width="14.5044247787611" style="17" customWidth="1"/>
    <col min="4605" max="4605" width="33.3805309734513" style="17" customWidth="1"/>
    <col min="4606" max="4608" width="20.6283185840708" style="17" customWidth="1"/>
    <col min="4609" max="4859" width="6.87610619469027" style="17"/>
    <col min="4860" max="4860" width="14.5044247787611" style="17" customWidth="1"/>
    <col min="4861" max="4861" width="33.3805309734513" style="17" customWidth="1"/>
    <col min="4862" max="4864" width="20.6283185840708" style="17" customWidth="1"/>
    <col min="4865" max="5115" width="6.87610619469027" style="17"/>
    <col min="5116" max="5116" width="14.5044247787611" style="17" customWidth="1"/>
    <col min="5117" max="5117" width="33.3805309734513" style="17" customWidth="1"/>
    <col min="5118" max="5120" width="20.6283185840708" style="17" customWidth="1"/>
    <col min="5121" max="5371" width="6.87610619469027" style="17"/>
    <col min="5372" max="5372" width="14.5044247787611" style="17" customWidth="1"/>
    <col min="5373" max="5373" width="33.3805309734513" style="17" customWidth="1"/>
    <col min="5374" max="5376" width="20.6283185840708" style="17" customWidth="1"/>
    <col min="5377" max="5627" width="6.87610619469027" style="17"/>
    <col min="5628" max="5628" width="14.5044247787611" style="17" customWidth="1"/>
    <col min="5629" max="5629" width="33.3805309734513" style="17" customWidth="1"/>
    <col min="5630" max="5632" width="20.6283185840708" style="17" customWidth="1"/>
    <col min="5633" max="5883" width="6.87610619469027" style="17"/>
    <col min="5884" max="5884" width="14.5044247787611" style="17" customWidth="1"/>
    <col min="5885" max="5885" width="33.3805309734513" style="17" customWidth="1"/>
    <col min="5886" max="5888" width="20.6283185840708" style="17" customWidth="1"/>
    <col min="5889" max="6139" width="6.87610619469027" style="17"/>
    <col min="6140" max="6140" width="14.5044247787611" style="17" customWidth="1"/>
    <col min="6141" max="6141" width="33.3805309734513" style="17" customWidth="1"/>
    <col min="6142" max="6144" width="20.6283185840708" style="17" customWidth="1"/>
    <col min="6145" max="6395" width="6.87610619469027" style="17"/>
    <col min="6396" max="6396" width="14.5044247787611" style="17" customWidth="1"/>
    <col min="6397" max="6397" width="33.3805309734513" style="17" customWidth="1"/>
    <col min="6398" max="6400" width="20.6283185840708" style="17" customWidth="1"/>
    <col min="6401" max="6651" width="6.87610619469027" style="17"/>
    <col min="6652" max="6652" width="14.5044247787611" style="17" customWidth="1"/>
    <col min="6653" max="6653" width="33.3805309734513" style="17" customWidth="1"/>
    <col min="6654" max="6656" width="20.6283185840708" style="17" customWidth="1"/>
    <col min="6657" max="6907" width="6.87610619469027" style="17"/>
    <col min="6908" max="6908" width="14.5044247787611" style="17" customWidth="1"/>
    <col min="6909" max="6909" width="33.3805309734513" style="17" customWidth="1"/>
    <col min="6910" max="6912" width="20.6283185840708" style="17" customWidth="1"/>
    <col min="6913" max="7163" width="6.87610619469027" style="17"/>
    <col min="7164" max="7164" width="14.5044247787611" style="17" customWidth="1"/>
    <col min="7165" max="7165" width="33.3805309734513" style="17" customWidth="1"/>
    <col min="7166" max="7168" width="20.6283185840708" style="17" customWidth="1"/>
    <col min="7169" max="7419" width="6.87610619469027" style="17"/>
    <col min="7420" max="7420" width="14.5044247787611" style="17" customWidth="1"/>
    <col min="7421" max="7421" width="33.3805309734513" style="17" customWidth="1"/>
    <col min="7422" max="7424" width="20.6283185840708" style="17" customWidth="1"/>
    <col min="7425" max="7675" width="6.87610619469027" style="17"/>
    <col min="7676" max="7676" width="14.5044247787611" style="17" customWidth="1"/>
    <col min="7677" max="7677" width="33.3805309734513" style="17" customWidth="1"/>
    <col min="7678" max="7680" width="20.6283185840708" style="17" customWidth="1"/>
    <col min="7681" max="7931" width="6.87610619469027" style="17"/>
    <col min="7932" max="7932" width="14.5044247787611" style="17" customWidth="1"/>
    <col min="7933" max="7933" width="33.3805309734513" style="17" customWidth="1"/>
    <col min="7934" max="7936" width="20.6283185840708" style="17" customWidth="1"/>
    <col min="7937" max="8187" width="6.87610619469027" style="17"/>
    <col min="8188" max="8188" width="14.5044247787611" style="17" customWidth="1"/>
    <col min="8189" max="8189" width="33.3805309734513" style="17" customWidth="1"/>
    <col min="8190" max="8192" width="20.6283185840708" style="17" customWidth="1"/>
    <col min="8193" max="8443" width="6.87610619469027" style="17"/>
    <col min="8444" max="8444" width="14.5044247787611" style="17" customWidth="1"/>
    <col min="8445" max="8445" width="33.3805309734513" style="17" customWidth="1"/>
    <col min="8446" max="8448" width="20.6283185840708" style="17" customWidth="1"/>
    <col min="8449" max="8699" width="6.87610619469027" style="17"/>
    <col min="8700" max="8700" width="14.5044247787611" style="17" customWidth="1"/>
    <col min="8701" max="8701" width="33.3805309734513" style="17" customWidth="1"/>
    <col min="8702" max="8704" width="20.6283185840708" style="17" customWidth="1"/>
    <col min="8705" max="8955" width="6.87610619469027" style="17"/>
    <col min="8956" max="8956" width="14.5044247787611" style="17" customWidth="1"/>
    <col min="8957" max="8957" width="33.3805309734513" style="17" customWidth="1"/>
    <col min="8958" max="8960" width="20.6283185840708" style="17" customWidth="1"/>
    <col min="8961" max="9211" width="6.87610619469027" style="17"/>
    <col min="9212" max="9212" width="14.5044247787611" style="17" customWidth="1"/>
    <col min="9213" max="9213" width="33.3805309734513" style="17" customWidth="1"/>
    <col min="9214" max="9216" width="20.6283185840708" style="17" customWidth="1"/>
    <col min="9217" max="9467" width="6.87610619469027" style="17"/>
    <col min="9468" max="9468" width="14.5044247787611" style="17" customWidth="1"/>
    <col min="9469" max="9469" width="33.3805309734513" style="17" customWidth="1"/>
    <col min="9470" max="9472" width="20.6283185840708" style="17" customWidth="1"/>
    <col min="9473" max="9723" width="6.87610619469027" style="17"/>
    <col min="9724" max="9724" width="14.5044247787611" style="17" customWidth="1"/>
    <col min="9725" max="9725" width="33.3805309734513" style="17" customWidth="1"/>
    <col min="9726" max="9728" width="20.6283185840708" style="17" customWidth="1"/>
    <col min="9729" max="9979" width="6.87610619469027" style="17"/>
    <col min="9980" max="9980" width="14.5044247787611" style="17" customWidth="1"/>
    <col min="9981" max="9981" width="33.3805309734513" style="17" customWidth="1"/>
    <col min="9982" max="9984" width="20.6283185840708" style="17" customWidth="1"/>
    <col min="9985" max="10235" width="6.87610619469027" style="17"/>
    <col min="10236" max="10236" width="14.5044247787611" style="17" customWidth="1"/>
    <col min="10237" max="10237" width="33.3805309734513" style="17" customWidth="1"/>
    <col min="10238" max="10240" width="20.6283185840708" style="17" customWidth="1"/>
    <col min="10241" max="10491" width="6.87610619469027" style="17"/>
    <col min="10492" max="10492" width="14.5044247787611" style="17" customWidth="1"/>
    <col min="10493" max="10493" width="33.3805309734513" style="17" customWidth="1"/>
    <col min="10494" max="10496" width="20.6283185840708" style="17" customWidth="1"/>
    <col min="10497" max="10747" width="6.87610619469027" style="17"/>
    <col min="10748" max="10748" width="14.5044247787611" style="17" customWidth="1"/>
    <col min="10749" max="10749" width="33.3805309734513" style="17" customWidth="1"/>
    <col min="10750" max="10752" width="20.6283185840708" style="17" customWidth="1"/>
    <col min="10753" max="11003" width="6.87610619469027" style="17"/>
    <col min="11004" max="11004" width="14.5044247787611" style="17" customWidth="1"/>
    <col min="11005" max="11005" width="33.3805309734513" style="17" customWidth="1"/>
    <col min="11006" max="11008" width="20.6283185840708" style="17" customWidth="1"/>
    <col min="11009" max="11259" width="6.87610619469027" style="17"/>
    <col min="11260" max="11260" width="14.5044247787611" style="17" customWidth="1"/>
    <col min="11261" max="11261" width="33.3805309734513" style="17" customWidth="1"/>
    <col min="11262" max="11264" width="20.6283185840708" style="17" customWidth="1"/>
    <col min="11265" max="11515" width="6.87610619469027" style="17"/>
    <col min="11516" max="11516" width="14.5044247787611" style="17" customWidth="1"/>
    <col min="11517" max="11517" width="33.3805309734513" style="17" customWidth="1"/>
    <col min="11518" max="11520" width="20.6283185840708" style="17" customWidth="1"/>
    <col min="11521" max="11771" width="6.87610619469027" style="17"/>
    <col min="11772" max="11772" width="14.5044247787611" style="17" customWidth="1"/>
    <col min="11773" max="11773" width="33.3805309734513" style="17" customWidth="1"/>
    <col min="11774" max="11776" width="20.6283185840708" style="17" customWidth="1"/>
    <col min="11777" max="12027" width="6.87610619469027" style="17"/>
    <col min="12028" max="12028" width="14.5044247787611" style="17" customWidth="1"/>
    <col min="12029" max="12029" width="33.3805309734513" style="17" customWidth="1"/>
    <col min="12030" max="12032" width="20.6283185840708" style="17" customWidth="1"/>
    <col min="12033" max="12283" width="6.87610619469027" style="17"/>
    <col min="12284" max="12284" width="14.5044247787611" style="17" customWidth="1"/>
    <col min="12285" max="12285" width="33.3805309734513" style="17" customWidth="1"/>
    <col min="12286" max="12288" width="20.6283185840708" style="17" customWidth="1"/>
    <col min="12289" max="12539" width="6.87610619469027" style="17"/>
    <col min="12540" max="12540" width="14.5044247787611" style="17" customWidth="1"/>
    <col min="12541" max="12541" width="33.3805309734513" style="17" customWidth="1"/>
    <col min="12542" max="12544" width="20.6283185840708" style="17" customWidth="1"/>
    <col min="12545" max="12795" width="6.87610619469027" style="17"/>
    <col min="12796" max="12796" width="14.5044247787611" style="17" customWidth="1"/>
    <col min="12797" max="12797" width="33.3805309734513" style="17" customWidth="1"/>
    <col min="12798" max="12800" width="20.6283185840708" style="17" customWidth="1"/>
    <col min="12801" max="13051" width="6.87610619469027" style="17"/>
    <col min="13052" max="13052" width="14.5044247787611" style="17" customWidth="1"/>
    <col min="13053" max="13053" width="33.3805309734513" style="17" customWidth="1"/>
    <col min="13054" max="13056" width="20.6283185840708" style="17" customWidth="1"/>
    <col min="13057" max="13307" width="6.87610619469027" style="17"/>
    <col min="13308" max="13308" width="14.5044247787611" style="17" customWidth="1"/>
    <col min="13309" max="13309" width="33.3805309734513" style="17" customWidth="1"/>
    <col min="13310" max="13312" width="20.6283185840708" style="17" customWidth="1"/>
    <col min="13313" max="13563" width="6.87610619469027" style="17"/>
    <col min="13564" max="13564" width="14.5044247787611" style="17" customWidth="1"/>
    <col min="13565" max="13565" width="33.3805309734513" style="17" customWidth="1"/>
    <col min="13566" max="13568" width="20.6283185840708" style="17" customWidth="1"/>
    <col min="13569" max="13819" width="6.87610619469027" style="17"/>
    <col min="13820" max="13820" width="14.5044247787611" style="17" customWidth="1"/>
    <col min="13821" max="13821" width="33.3805309734513" style="17" customWidth="1"/>
    <col min="13822" max="13824" width="20.6283185840708" style="17" customWidth="1"/>
    <col min="13825" max="14075" width="6.87610619469027" style="17"/>
    <col min="14076" max="14076" width="14.5044247787611" style="17" customWidth="1"/>
    <col min="14077" max="14077" width="33.3805309734513" style="17" customWidth="1"/>
    <col min="14078" max="14080" width="20.6283185840708" style="17" customWidth="1"/>
    <col min="14081" max="14331" width="6.87610619469027" style="17"/>
    <col min="14332" max="14332" width="14.5044247787611" style="17" customWidth="1"/>
    <col min="14333" max="14333" width="33.3805309734513" style="17" customWidth="1"/>
    <col min="14334" max="14336" width="20.6283185840708" style="17" customWidth="1"/>
    <col min="14337" max="14587" width="6.87610619469027" style="17"/>
    <col min="14588" max="14588" width="14.5044247787611" style="17" customWidth="1"/>
    <col min="14589" max="14589" width="33.3805309734513" style="17" customWidth="1"/>
    <col min="14590" max="14592" width="20.6283185840708" style="17" customWidth="1"/>
    <col min="14593" max="14843" width="6.87610619469027" style="17"/>
    <col min="14844" max="14844" width="14.5044247787611" style="17" customWidth="1"/>
    <col min="14845" max="14845" width="33.3805309734513" style="17" customWidth="1"/>
    <col min="14846" max="14848" width="20.6283185840708" style="17" customWidth="1"/>
    <col min="14849" max="15099" width="6.87610619469027" style="17"/>
    <col min="15100" max="15100" width="14.5044247787611" style="17" customWidth="1"/>
    <col min="15101" max="15101" width="33.3805309734513" style="17" customWidth="1"/>
    <col min="15102" max="15104" width="20.6283185840708" style="17" customWidth="1"/>
    <col min="15105" max="15355" width="6.87610619469027" style="17"/>
    <col min="15356" max="15356" width="14.5044247787611" style="17" customWidth="1"/>
    <col min="15357" max="15357" width="33.3805309734513" style="17" customWidth="1"/>
    <col min="15358" max="15360" width="20.6283185840708" style="17" customWidth="1"/>
    <col min="15361" max="15611" width="6.87610619469027" style="17"/>
    <col min="15612" max="15612" width="14.5044247787611" style="17" customWidth="1"/>
    <col min="15613" max="15613" width="33.3805309734513" style="17" customWidth="1"/>
    <col min="15614" max="15616" width="20.6283185840708" style="17" customWidth="1"/>
    <col min="15617" max="15867" width="6.87610619469027" style="17"/>
    <col min="15868" max="15868" width="14.5044247787611" style="17" customWidth="1"/>
    <col min="15869" max="15869" width="33.3805309734513" style="17" customWidth="1"/>
    <col min="15870" max="15872" width="20.6283185840708" style="17" customWidth="1"/>
    <col min="15873" max="16123" width="6.87610619469027" style="17"/>
    <col min="16124" max="16124" width="14.5044247787611" style="17" customWidth="1"/>
    <col min="16125" max="16125" width="33.3805309734513" style="17" customWidth="1"/>
    <col min="16126" max="16128" width="20.6283185840708" style="17" customWidth="1"/>
    <col min="16129" max="16384" width="6.87610619469027" style="17"/>
  </cols>
  <sheetData>
    <row r="1" customHeight="1" spans="1:5">
      <c r="A1" s="18" t="s">
        <v>428</v>
      </c>
      <c r="E1" s="63"/>
    </row>
    <row r="2" s="62" customFormat="1" ht="61" customHeight="1" spans="1:5">
      <c r="A2" s="64" t="s">
        <v>429</v>
      </c>
      <c r="B2" s="65"/>
      <c r="C2" s="65"/>
      <c r="D2" s="65"/>
      <c r="E2" s="65"/>
    </row>
    <row r="3" customHeight="1" spans="1:5">
      <c r="A3" s="66"/>
      <c r="B3" s="66"/>
      <c r="C3" s="66"/>
      <c r="D3" s="66"/>
      <c r="E3" s="66"/>
    </row>
    <row r="4" s="41" customFormat="1" customHeight="1" spans="1:5">
      <c r="A4" s="67"/>
      <c r="B4" s="68"/>
      <c r="C4" s="68"/>
      <c r="D4" s="68"/>
      <c r="E4" s="69" t="s">
        <v>313</v>
      </c>
    </row>
    <row r="5" s="41" customFormat="1" ht="22" customHeight="1" spans="1:5">
      <c r="A5" s="42" t="s">
        <v>430</v>
      </c>
      <c r="B5" s="42"/>
      <c r="C5" s="42" t="s">
        <v>431</v>
      </c>
      <c r="D5" s="42"/>
      <c r="E5" s="42"/>
    </row>
    <row r="6" s="41" customFormat="1" ht="22" customHeight="1" spans="1:5">
      <c r="A6" s="42" t="s">
        <v>366</v>
      </c>
      <c r="B6" s="42" t="s">
        <v>367</v>
      </c>
      <c r="C6" s="42" t="s">
        <v>356</v>
      </c>
      <c r="D6" s="42" t="s">
        <v>432</v>
      </c>
      <c r="E6" s="42" t="s">
        <v>433</v>
      </c>
    </row>
    <row r="7" s="41" customFormat="1" customHeight="1" spans="1:5">
      <c r="A7" s="70" t="s">
        <v>434</v>
      </c>
      <c r="B7" s="71" t="s">
        <v>435</v>
      </c>
      <c r="C7" s="72">
        <v>236.19</v>
      </c>
      <c r="D7" s="72">
        <v>197.91</v>
      </c>
      <c r="E7" s="72">
        <v>38.28</v>
      </c>
    </row>
    <row r="8" s="41" customFormat="1" customHeight="1" spans="1:5">
      <c r="A8" s="73" t="s">
        <v>436</v>
      </c>
      <c r="B8" s="74" t="s">
        <v>437</v>
      </c>
      <c r="C8" s="11">
        <v>197.91</v>
      </c>
      <c r="D8" s="11">
        <v>197.91</v>
      </c>
      <c r="E8" s="11"/>
    </row>
    <row r="9" s="41" customFormat="1" customHeight="1" spans="1:6">
      <c r="A9" s="73" t="s">
        <v>438</v>
      </c>
      <c r="B9" s="74" t="s">
        <v>439</v>
      </c>
      <c r="C9" s="11">
        <v>41.76</v>
      </c>
      <c r="D9" s="11">
        <v>41.76</v>
      </c>
      <c r="E9" s="11"/>
      <c r="F9" s="75"/>
    </row>
    <row r="10" s="41" customFormat="1" customHeight="1" spans="1:6">
      <c r="A10" s="73" t="s">
        <v>440</v>
      </c>
      <c r="B10" s="74" t="s">
        <v>441</v>
      </c>
      <c r="C10" s="11">
        <v>2.28</v>
      </c>
      <c r="D10" s="11">
        <v>2.28</v>
      </c>
      <c r="E10" s="11"/>
      <c r="F10" s="75"/>
    </row>
    <row r="11" s="41" customFormat="1" customHeight="1" spans="1:6">
      <c r="A11" s="73" t="s">
        <v>442</v>
      </c>
      <c r="B11" s="74" t="s">
        <v>443</v>
      </c>
      <c r="C11" s="11">
        <v>109.89</v>
      </c>
      <c r="D11" s="11">
        <v>109.89</v>
      </c>
      <c r="E11" s="11"/>
      <c r="F11" s="75"/>
    </row>
    <row r="12" s="41" customFormat="1" customHeight="1" spans="1:6">
      <c r="A12" s="73" t="s">
        <v>444</v>
      </c>
      <c r="B12" s="74" t="s">
        <v>445</v>
      </c>
      <c r="C12" s="11">
        <v>13.15</v>
      </c>
      <c r="D12" s="11">
        <v>13.15</v>
      </c>
      <c r="E12" s="11"/>
      <c r="F12" s="75"/>
    </row>
    <row r="13" s="41" customFormat="1" customHeight="1" spans="1:6">
      <c r="A13" s="73" t="s">
        <v>446</v>
      </c>
      <c r="B13" s="74" t="s">
        <v>447</v>
      </c>
      <c r="C13" s="11">
        <v>6.57</v>
      </c>
      <c r="D13" s="11">
        <v>6.57</v>
      </c>
      <c r="E13" s="11"/>
      <c r="F13" s="75"/>
    </row>
    <row r="14" s="41" customFormat="1" customHeight="1" spans="1:6">
      <c r="A14" s="73" t="s">
        <v>448</v>
      </c>
      <c r="B14" s="74" t="s">
        <v>449</v>
      </c>
      <c r="C14" s="11">
        <v>6.98</v>
      </c>
      <c r="D14" s="11">
        <v>6.98</v>
      </c>
      <c r="E14" s="11"/>
      <c r="F14" s="75"/>
    </row>
    <row r="15" s="41" customFormat="1" customHeight="1" spans="1:6">
      <c r="A15" s="73" t="s">
        <v>450</v>
      </c>
      <c r="B15" s="74" t="s">
        <v>451</v>
      </c>
      <c r="C15" s="11">
        <v>3.69</v>
      </c>
      <c r="D15" s="11">
        <v>3.69</v>
      </c>
      <c r="E15" s="11"/>
      <c r="F15" s="75"/>
    </row>
    <row r="16" s="41" customFormat="1" customHeight="1" spans="1:6">
      <c r="A16" s="73" t="s">
        <v>452</v>
      </c>
      <c r="B16" s="74" t="s">
        <v>453</v>
      </c>
      <c r="C16" s="11">
        <v>9.81</v>
      </c>
      <c r="D16" s="11">
        <v>9.81</v>
      </c>
      <c r="E16" s="11"/>
      <c r="F16" s="75"/>
    </row>
    <row r="17" s="41" customFormat="1" ht="24" customHeight="1" spans="1:6">
      <c r="A17" s="73" t="s">
        <v>454</v>
      </c>
      <c r="B17" s="76" t="s">
        <v>455</v>
      </c>
      <c r="C17" s="11">
        <v>3.78</v>
      </c>
      <c r="D17" s="11">
        <v>3.78</v>
      </c>
      <c r="E17" s="11"/>
      <c r="F17" s="75"/>
    </row>
    <row r="18" s="41" customFormat="1" customHeight="1" spans="1:6">
      <c r="A18" s="73" t="s">
        <v>456</v>
      </c>
      <c r="B18" s="74" t="s">
        <v>457</v>
      </c>
      <c r="C18" s="11">
        <v>38.28</v>
      </c>
      <c r="D18" s="11"/>
      <c r="E18" s="11">
        <v>38.28</v>
      </c>
      <c r="F18" s="75"/>
    </row>
    <row r="19" s="41" customFormat="1" customHeight="1" spans="1:9">
      <c r="A19" s="73" t="s">
        <v>458</v>
      </c>
      <c r="B19" s="77" t="s">
        <v>459</v>
      </c>
      <c r="C19" s="11">
        <v>14.6</v>
      </c>
      <c r="D19" s="11"/>
      <c r="E19" s="11">
        <v>14.6</v>
      </c>
      <c r="F19" s="75"/>
      <c r="I19" s="75"/>
    </row>
    <row r="20" s="41" customFormat="1" customHeight="1" spans="1:6">
      <c r="A20" s="73" t="s">
        <v>460</v>
      </c>
      <c r="B20" s="78" t="s">
        <v>461</v>
      </c>
      <c r="C20" s="11">
        <v>0.6</v>
      </c>
      <c r="D20" s="11"/>
      <c r="E20" s="11">
        <v>0.6</v>
      </c>
      <c r="F20" s="75"/>
    </row>
    <row r="21" s="41" customFormat="1" customHeight="1" spans="1:7">
      <c r="A21" s="73" t="s">
        <v>462</v>
      </c>
      <c r="B21" s="78" t="s">
        <v>463</v>
      </c>
      <c r="C21" s="11">
        <v>1</v>
      </c>
      <c r="D21" s="11"/>
      <c r="E21" s="11">
        <v>1</v>
      </c>
      <c r="F21" s="75"/>
      <c r="G21" s="75"/>
    </row>
    <row r="22" s="41" customFormat="1" customHeight="1" spans="1:6">
      <c r="A22" s="73" t="s">
        <v>464</v>
      </c>
      <c r="B22" s="77" t="s">
        <v>465</v>
      </c>
      <c r="C22" s="11">
        <v>0.4</v>
      </c>
      <c r="D22" s="11"/>
      <c r="E22" s="11">
        <v>0.4</v>
      </c>
      <c r="F22" s="75"/>
    </row>
    <row r="23" s="41" customFormat="1" customHeight="1" spans="1:6">
      <c r="A23" s="73" t="s">
        <v>466</v>
      </c>
      <c r="B23" s="78" t="s">
        <v>467</v>
      </c>
      <c r="C23" s="11">
        <v>1</v>
      </c>
      <c r="D23" s="11"/>
      <c r="E23" s="11">
        <v>1</v>
      </c>
      <c r="F23" s="75"/>
    </row>
    <row r="24" s="41" customFormat="1" customHeight="1" spans="1:6">
      <c r="A24" s="73" t="s">
        <v>468</v>
      </c>
      <c r="B24" s="79" t="s">
        <v>469</v>
      </c>
      <c r="C24" s="11">
        <v>2</v>
      </c>
      <c r="D24" s="11"/>
      <c r="E24" s="11">
        <v>2</v>
      </c>
      <c r="F24" s="75"/>
    </row>
    <row r="25" s="41" customFormat="1" customHeight="1" spans="1:6">
      <c r="A25" s="73" t="s">
        <v>470</v>
      </c>
      <c r="B25" s="78" t="s">
        <v>471</v>
      </c>
      <c r="C25" s="11">
        <v>1.23</v>
      </c>
      <c r="D25" s="11"/>
      <c r="E25" s="11">
        <v>1.23</v>
      </c>
      <c r="F25" s="75"/>
    </row>
    <row r="26" s="41" customFormat="1" customHeight="1" spans="1:6">
      <c r="A26" s="73" t="s">
        <v>472</v>
      </c>
      <c r="B26" s="80" t="s">
        <v>473</v>
      </c>
      <c r="C26" s="11">
        <v>1</v>
      </c>
      <c r="D26" s="11"/>
      <c r="E26" s="11">
        <v>1</v>
      </c>
      <c r="F26" s="75"/>
    </row>
    <row r="27" s="41" customFormat="1" customHeight="1" spans="1:6">
      <c r="A27" s="73" t="s">
        <v>474</v>
      </c>
      <c r="B27" s="79" t="s">
        <v>475</v>
      </c>
      <c r="C27" s="11">
        <v>3</v>
      </c>
      <c r="D27" s="11"/>
      <c r="E27" s="11">
        <v>3</v>
      </c>
      <c r="F27" s="75"/>
    </row>
    <row r="28" s="41" customFormat="1" customHeight="1" spans="1:6">
      <c r="A28" s="73" t="s">
        <v>476</v>
      </c>
      <c r="B28" s="77" t="s">
        <v>477</v>
      </c>
      <c r="C28" s="11">
        <v>5.99</v>
      </c>
      <c r="D28" s="11"/>
      <c r="E28" s="11">
        <v>5.99</v>
      </c>
      <c r="F28" s="75"/>
    </row>
    <row r="29" s="41" customFormat="1" customHeight="1" spans="1:6">
      <c r="A29" s="73" t="s">
        <v>478</v>
      </c>
      <c r="B29" s="78" t="s">
        <v>479</v>
      </c>
      <c r="C29" s="11">
        <v>2.46</v>
      </c>
      <c r="D29" s="11"/>
      <c r="E29" s="11">
        <v>2.46</v>
      </c>
      <c r="F29" s="75"/>
    </row>
    <row r="30" s="41" customFormat="1" customHeight="1" spans="1:6">
      <c r="A30" s="73" t="s">
        <v>480</v>
      </c>
      <c r="B30" s="78" t="s">
        <v>481</v>
      </c>
      <c r="C30" s="11">
        <v>5</v>
      </c>
      <c r="D30" s="11"/>
      <c r="E30" s="11">
        <v>5</v>
      </c>
      <c r="F30" s="75"/>
    </row>
    <row r="31" customHeight="1" spans="3:5">
      <c r="C31" s="36"/>
      <c r="D31" s="36"/>
      <c r="E31" s="36"/>
    </row>
    <row r="32" customHeight="1" spans="4:9">
      <c r="D32" s="36"/>
      <c r="E32" s="36"/>
      <c r="F32" s="36"/>
      <c r="I32" s="36"/>
    </row>
  </sheetData>
  <mergeCells count="2">
    <mergeCell ref="A5:B5"/>
    <mergeCell ref="C5:E5"/>
  </mergeCells>
  <printOptions horizontalCentered="1"/>
  <pageMargins left="0" right="0" top="0" bottom="0.354166666666667" header="0.354166666666667" footer="0.118055555555556"/>
  <pageSetup paperSize="9" scale="95" fitToWidth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A8:L8"/>
    </sheetView>
  </sheetViews>
  <sheetFormatPr defaultColWidth="6.87610619469027" defaultRowHeight="12.75" customHeight="1"/>
  <cols>
    <col min="1" max="12" width="11.6283185840708" style="17" customWidth="1"/>
    <col min="13" max="256" width="6.87610619469027" style="17"/>
    <col min="257" max="268" width="11.6283185840708" style="17" customWidth="1"/>
    <col min="269" max="512" width="6.87610619469027" style="17"/>
    <col min="513" max="524" width="11.6283185840708" style="17" customWidth="1"/>
    <col min="525" max="768" width="6.87610619469027" style="17"/>
    <col min="769" max="780" width="11.6283185840708" style="17" customWidth="1"/>
    <col min="781" max="1024" width="6.87610619469027" style="17"/>
    <col min="1025" max="1036" width="11.6283185840708" style="17" customWidth="1"/>
    <col min="1037" max="1280" width="6.87610619469027" style="17"/>
    <col min="1281" max="1292" width="11.6283185840708" style="17" customWidth="1"/>
    <col min="1293" max="1536" width="6.87610619469027" style="17"/>
    <col min="1537" max="1548" width="11.6283185840708" style="17" customWidth="1"/>
    <col min="1549" max="1792" width="6.87610619469027" style="17"/>
    <col min="1793" max="1804" width="11.6283185840708" style="17" customWidth="1"/>
    <col min="1805" max="2048" width="6.87610619469027" style="17"/>
    <col min="2049" max="2060" width="11.6283185840708" style="17" customWidth="1"/>
    <col min="2061" max="2304" width="6.87610619469027" style="17"/>
    <col min="2305" max="2316" width="11.6283185840708" style="17" customWidth="1"/>
    <col min="2317" max="2560" width="6.87610619469027" style="17"/>
    <col min="2561" max="2572" width="11.6283185840708" style="17" customWidth="1"/>
    <col min="2573" max="2816" width="6.87610619469027" style="17"/>
    <col min="2817" max="2828" width="11.6283185840708" style="17" customWidth="1"/>
    <col min="2829" max="3072" width="6.87610619469027" style="17"/>
    <col min="3073" max="3084" width="11.6283185840708" style="17" customWidth="1"/>
    <col min="3085" max="3328" width="6.87610619469027" style="17"/>
    <col min="3329" max="3340" width="11.6283185840708" style="17" customWidth="1"/>
    <col min="3341" max="3584" width="6.87610619469027" style="17"/>
    <col min="3585" max="3596" width="11.6283185840708" style="17" customWidth="1"/>
    <col min="3597" max="3840" width="6.87610619469027" style="17"/>
    <col min="3841" max="3852" width="11.6283185840708" style="17" customWidth="1"/>
    <col min="3853" max="4096" width="6.87610619469027" style="17"/>
    <col min="4097" max="4108" width="11.6283185840708" style="17" customWidth="1"/>
    <col min="4109" max="4352" width="6.87610619469027" style="17"/>
    <col min="4353" max="4364" width="11.6283185840708" style="17" customWidth="1"/>
    <col min="4365" max="4608" width="6.87610619469027" style="17"/>
    <col min="4609" max="4620" width="11.6283185840708" style="17" customWidth="1"/>
    <col min="4621" max="4864" width="6.87610619469027" style="17"/>
    <col min="4865" max="4876" width="11.6283185840708" style="17" customWidth="1"/>
    <col min="4877" max="5120" width="6.87610619469027" style="17"/>
    <col min="5121" max="5132" width="11.6283185840708" style="17" customWidth="1"/>
    <col min="5133" max="5376" width="6.87610619469027" style="17"/>
    <col min="5377" max="5388" width="11.6283185840708" style="17" customWidth="1"/>
    <col min="5389" max="5632" width="6.87610619469027" style="17"/>
    <col min="5633" max="5644" width="11.6283185840708" style="17" customWidth="1"/>
    <col min="5645" max="5888" width="6.87610619469027" style="17"/>
    <col min="5889" max="5900" width="11.6283185840708" style="17" customWidth="1"/>
    <col min="5901" max="6144" width="6.87610619469027" style="17"/>
    <col min="6145" max="6156" width="11.6283185840708" style="17" customWidth="1"/>
    <col min="6157" max="6400" width="6.87610619469027" style="17"/>
    <col min="6401" max="6412" width="11.6283185840708" style="17" customWidth="1"/>
    <col min="6413" max="6656" width="6.87610619469027" style="17"/>
    <col min="6657" max="6668" width="11.6283185840708" style="17" customWidth="1"/>
    <col min="6669" max="6912" width="6.87610619469027" style="17"/>
    <col min="6913" max="6924" width="11.6283185840708" style="17" customWidth="1"/>
    <col min="6925" max="7168" width="6.87610619469027" style="17"/>
    <col min="7169" max="7180" width="11.6283185840708" style="17" customWidth="1"/>
    <col min="7181" max="7424" width="6.87610619469027" style="17"/>
    <col min="7425" max="7436" width="11.6283185840708" style="17" customWidth="1"/>
    <col min="7437" max="7680" width="6.87610619469027" style="17"/>
    <col min="7681" max="7692" width="11.6283185840708" style="17" customWidth="1"/>
    <col min="7693" max="7936" width="6.87610619469027" style="17"/>
    <col min="7937" max="7948" width="11.6283185840708" style="17" customWidth="1"/>
    <col min="7949" max="8192" width="6.87610619469027" style="17"/>
    <col min="8193" max="8204" width="11.6283185840708" style="17" customWidth="1"/>
    <col min="8205" max="8448" width="6.87610619469027" style="17"/>
    <col min="8449" max="8460" width="11.6283185840708" style="17" customWidth="1"/>
    <col min="8461" max="8704" width="6.87610619469027" style="17"/>
    <col min="8705" max="8716" width="11.6283185840708" style="17" customWidth="1"/>
    <col min="8717" max="8960" width="6.87610619469027" style="17"/>
    <col min="8961" max="8972" width="11.6283185840708" style="17" customWidth="1"/>
    <col min="8973" max="9216" width="6.87610619469027" style="17"/>
    <col min="9217" max="9228" width="11.6283185840708" style="17" customWidth="1"/>
    <col min="9229" max="9472" width="6.87610619469027" style="17"/>
    <col min="9473" max="9484" width="11.6283185840708" style="17" customWidth="1"/>
    <col min="9485" max="9728" width="6.87610619469027" style="17"/>
    <col min="9729" max="9740" width="11.6283185840708" style="17" customWidth="1"/>
    <col min="9741" max="9984" width="6.87610619469027" style="17"/>
    <col min="9985" max="9996" width="11.6283185840708" style="17" customWidth="1"/>
    <col min="9997" max="10240" width="6.87610619469027" style="17"/>
    <col min="10241" max="10252" width="11.6283185840708" style="17" customWidth="1"/>
    <col min="10253" max="10496" width="6.87610619469027" style="17"/>
    <col min="10497" max="10508" width="11.6283185840708" style="17" customWidth="1"/>
    <col min="10509" max="10752" width="6.87610619469027" style="17"/>
    <col min="10753" max="10764" width="11.6283185840708" style="17" customWidth="1"/>
    <col min="10765" max="11008" width="6.87610619469027" style="17"/>
    <col min="11009" max="11020" width="11.6283185840708" style="17" customWidth="1"/>
    <col min="11021" max="11264" width="6.87610619469027" style="17"/>
    <col min="11265" max="11276" width="11.6283185840708" style="17" customWidth="1"/>
    <col min="11277" max="11520" width="6.87610619469027" style="17"/>
    <col min="11521" max="11532" width="11.6283185840708" style="17" customWidth="1"/>
    <col min="11533" max="11776" width="6.87610619469027" style="17"/>
    <col min="11777" max="11788" width="11.6283185840708" style="17" customWidth="1"/>
    <col min="11789" max="12032" width="6.87610619469027" style="17"/>
    <col min="12033" max="12044" width="11.6283185840708" style="17" customWidth="1"/>
    <col min="12045" max="12288" width="6.87610619469027" style="17"/>
    <col min="12289" max="12300" width="11.6283185840708" style="17" customWidth="1"/>
    <col min="12301" max="12544" width="6.87610619469027" style="17"/>
    <col min="12545" max="12556" width="11.6283185840708" style="17" customWidth="1"/>
    <col min="12557" max="12800" width="6.87610619469027" style="17"/>
    <col min="12801" max="12812" width="11.6283185840708" style="17" customWidth="1"/>
    <col min="12813" max="13056" width="6.87610619469027" style="17"/>
    <col min="13057" max="13068" width="11.6283185840708" style="17" customWidth="1"/>
    <col min="13069" max="13312" width="6.87610619469027" style="17"/>
    <col min="13313" max="13324" width="11.6283185840708" style="17" customWidth="1"/>
    <col min="13325" max="13568" width="6.87610619469027" style="17"/>
    <col min="13569" max="13580" width="11.6283185840708" style="17" customWidth="1"/>
    <col min="13581" max="13824" width="6.87610619469027" style="17"/>
    <col min="13825" max="13836" width="11.6283185840708" style="17" customWidth="1"/>
    <col min="13837" max="14080" width="6.87610619469027" style="17"/>
    <col min="14081" max="14092" width="11.6283185840708" style="17" customWidth="1"/>
    <col min="14093" max="14336" width="6.87610619469027" style="17"/>
    <col min="14337" max="14348" width="11.6283185840708" style="17" customWidth="1"/>
    <col min="14349" max="14592" width="6.87610619469027" style="17"/>
    <col min="14593" max="14604" width="11.6283185840708" style="17" customWidth="1"/>
    <col min="14605" max="14848" width="6.87610619469027" style="17"/>
    <col min="14849" max="14860" width="11.6283185840708" style="17" customWidth="1"/>
    <col min="14861" max="15104" width="6.87610619469027" style="17"/>
    <col min="15105" max="15116" width="11.6283185840708" style="17" customWidth="1"/>
    <col min="15117" max="15360" width="6.87610619469027" style="17"/>
    <col min="15361" max="15372" width="11.6283185840708" style="17" customWidth="1"/>
    <col min="15373" max="15616" width="6.87610619469027" style="17"/>
    <col min="15617" max="15628" width="11.6283185840708" style="17" customWidth="1"/>
    <col min="15629" max="15872" width="6.87610619469027" style="17"/>
    <col min="15873" max="15884" width="11.6283185840708" style="17" customWidth="1"/>
    <col min="15885" max="16128" width="6.87610619469027" style="17"/>
    <col min="16129" max="16140" width="11.6283185840708" style="17" customWidth="1"/>
    <col min="16141" max="16384" width="6.87610619469027" style="17"/>
  </cols>
  <sheetData>
    <row r="1" ht="20.1" customHeight="1" spans="1:12">
      <c r="A1" s="18" t="s">
        <v>482</v>
      </c>
      <c r="L1" s="56"/>
    </row>
    <row r="2" s="37" customFormat="1" ht="42" customHeight="1" spans="1:12">
      <c r="A2" s="38" t="s">
        <v>483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7" t="s">
        <v>313</v>
      </c>
    </row>
    <row r="5" ht="25.5" customHeight="1" spans="1:12">
      <c r="A5" s="42" t="s">
        <v>425</v>
      </c>
      <c r="B5" s="42"/>
      <c r="C5" s="42"/>
      <c r="D5" s="42"/>
      <c r="E5" s="42"/>
      <c r="F5" s="43"/>
      <c r="G5" s="42" t="s">
        <v>426</v>
      </c>
      <c r="H5" s="42"/>
      <c r="I5" s="42"/>
      <c r="J5" s="42"/>
      <c r="K5" s="42"/>
      <c r="L5" s="42"/>
    </row>
    <row r="6" ht="22.5" customHeight="1" spans="1:12">
      <c r="A6" s="44" t="s">
        <v>356</v>
      </c>
      <c r="B6" s="9" t="s">
        <v>484</v>
      </c>
      <c r="C6" s="44" t="s">
        <v>485</v>
      </c>
      <c r="D6" s="44"/>
      <c r="E6" s="44"/>
      <c r="F6" s="45" t="s">
        <v>486</v>
      </c>
      <c r="G6" s="46" t="s">
        <v>356</v>
      </c>
      <c r="H6" s="47" t="s">
        <v>484</v>
      </c>
      <c r="I6" s="44" t="s">
        <v>485</v>
      </c>
      <c r="J6" s="44"/>
      <c r="K6" s="58"/>
      <c r="L6" s="44" t="s">
        <v>486</v>
      </c>
    </row>
    <row r="7" ht="33.75" customHeight="1" spans="1:12">
      <c r="A7" s="48"/>
      <c r="B7" s="8"/>
      <c r="C7" s="49" t="s">
        <v>427</v>
      </c>
      <c r="D7" s="14" t="s">
        <v>487</v>
      </c>
      <c r="E7" s="14" t="s">
        <v>488</v>
      </c>
      <c r="F7" s="48"/>
      <c r="G7" s="50"/>
      <c r="H7" s="8"/>
      <c r="I7" s="59" t="s">
        <v>427</v>
      </c>
      <c r="J7" s="14" t="s">
        <v>487</v>
      </c>
      <c r="K7" s="60" t="s">
        <v>488</v>
      </c>
      <c r="L7" s="48"/>
    </row>
    <row r="8" ht="21" customHeight="1" spans="1:12">
      <c r="A8" s="51"/>
      <c r="B8" s="52"/>
      <c r="C8" s="53"/>
      <c r="D8" s="54"/>
      <c r="E8" s="51"/>
      <c r="F8" s="52"/>
      <c r="G8" s="55"/>
      <c r="H8" s="55"/>
      <c r="I8" s="55"/>
      <c r="J8" s="55"/>
      <c r="K8" s="55"/>
      <c r="L8" s="61"/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2.5575221238938" style="17" customWidth="1"/>
    <col min="2" max="2" width="24.8849557522124" style="17" customWidth="1"/>
    <col min="3" max="3" width="13.3362831858407" style="17" customWidth="1"/>
    <col min="4" max="4" width="14.5575221238938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489</v>
      </c>
      <c r="E1" s="19"/>
    </row>
    <row r="2" s="15" customFormat="1" ht="59" customHeight="1" spans="1:8">
      <c r="A2" s="20" t="s">
        <v>490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491</v>
      </c>
      <c r="B5" s="26" t="s">
        <v>492</v>
      </c>
      <c r="C5" s="26" t="s">
        <v>493</v>
      </c>
      <c r="D5" s="27" t="s">
        <v>494</v>
      </c>
      <c r="E5" s="27" t="s">
        <v>495</v>
      </c>
      <c r="F5" s="27"/>
      <c r="G5" s="27"/>
      <c r="H5" s="27" t="s">
        <v>496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406</v>
      </c>
      <c r="G6" s="27" t="s">
        <v>407</v>
      </c>
      <c r="H6" s="27"/>
    </row>
    <row r="7" ht="20.1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497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2024-02-22T03:43:49Z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B80852E96613457F9A1B8CA7E7E20857_13</vt:lpwstr>
  </property>
</Properties>
</file>