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9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收支总表" sheetId="9" r:id="rId7"/>
    <sheet name="7 收入总表" sheetId="10" r:id="rId8"/>
    <sheet name="8 部门支出总表" sheetId="11" r:id="rId9"/>
    <sheet name="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一般公共预算支出'!$A$1:$F$27</definedName>
    <definedName name="_xlnm.Print_Area" localSheetId="3">'3 一般公共预算财政基本支出'!$A$1:$E$62</definedName>
    <definedName name="_xlnm.Print_Area" localSheetId="4">'4 一般公用预算“三公”经费支出表'!$A$1:$L$8</definedName>
    <definedName name="_xlnm.Print_Area" localSheetId="6">'6 收支总表'!$A$1:$D$31</definedName>
    <definedName name="_xlnm.Print_Area" localSheetId="7">'7 收入总表'!$A$1:$M$27</definedName>
    <definedName name="_xlnm.Print_Area" localSheetId="8">'8 部门支出总表'!$A$1:$H$26</definedName>
    <definedName name="_xlnm.Print_Area" localSheetId="9">'9 政府采购明细表'!$A$1:$M$9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<sst xmlns="http://schemas.openxmlformats.org/spreadsheetml/2006/main" count="1452" uniqueCount="605">
  <si>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</si>
  <si>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</si>
  <si>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</si>
  <si>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</si>
  <si>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</si>
  <si>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</si>
  <si>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</si>
  <si>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</si>
  <si>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</si>
  <si>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</si>
  <si>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</si>
  <si>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</si>
  <si>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</si>
  <si>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</si>
  <si>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</si>
  <si>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</si>
  <si>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</si>
  <si>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</si>
  <si>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</si>
  <si>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</si>
  <si>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</si>
  <si>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</si>
  <si>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</si>
  <si>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</si>
  <si>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</si>
  <si>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</si>
  <si>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</si>
  <si>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</si>
  <si>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</si>
  <si>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</si>
  <si>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</si>
  <si>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</si>
  <si>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</si>
  <si>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</si>
  <si>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</si>
  <si>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</si>
  <si>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</si>
  <si>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</si>
  <si>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</si>
  <si>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</si>
  <si>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</si>
  <si>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</si>
  <si>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</si>
  <si>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</si>
  <si>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</si>
  <si>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</si>
  <si>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</si>
  <si>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</si>
  <si>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</si>
  <si>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</si>
  <si>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</si>
  <si>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</si>
  <si>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</si>
  <si>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</si>
  <si>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</si>
  <si>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</si>
  <si>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</si>
  <si>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</si>
  <si>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</si>
  <si>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</si>
  <si>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</si>
  <si>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</si>
  <si>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</si>
  <si>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</si>
  <si>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</si>
  <si>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</si>
  <si>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</si>
  <si>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</si>
  <si>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</si>
  <si>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</si>
  <si>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</si>
  <si>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</si>
  <si>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</si>
  <si>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</si>
  <si>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</si>
  <si>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</si>
  <si>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</si>
  <si>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</si>
  <si>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</si>
  <si>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</si>
  <si>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</si>
  <si>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</si>
  <si>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</si>
  <si>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</si>
  <si>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</si>
  <si>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</si>
  <si>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</si>
  <si>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</si>
  <si>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</si>
  <si>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</si>
  <si>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</si>
  <si>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</si>
  <si>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</si>
  <si>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</si>
  <si>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</si>
  <si>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</si>
  <si>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</si>
  <si>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</si>
  <si>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</si>
  <si>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</si>
  <si>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</si>
  <si>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</si>
  <si>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</si>
  <si>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</si>
  <si>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</si>
  <si>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</si>
  <si>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</si>
  <si>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</si>
  <si>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</si>
  <si>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</si>
  <si>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</si>
  <si>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</si>
  <si>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</si>
  <si>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</si>
  <si>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</si>
  <si>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</si>
  <si>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</si>
  <si>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</si>
  <si>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</si>
  <si>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</si>
  <si>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</si>
  <si>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</si>
  <si>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</si>
  <si>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</si>
  <si>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</si>
  <si>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</si>
  <si>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</si>
  <si>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</si>
  <si>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</si>
  <si>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</si>
  <si>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</si>
  <si>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</si>
  <si>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</si>
  <si>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</si>
  <si>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</si>
  <si>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</si>
  <si>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</si>
  <si>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</si>
  <si>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</si>
  <si>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</si>
  <si>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</si>
  <si>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</si>
  <si>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</si>
  <si>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</si>
  <si>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</si>
  <si>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</si>
  <si>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</si>
  <si>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</si>
  <si>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</si>
  <si>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</si>
  <si>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</si>
  <si>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</si>
  <si>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</si>
  <si>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</si>
  <si>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</si>
  <si>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</si>
  <si>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</si>
  <si>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</si>
  <si>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</si>
  <si>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</si>
  <si>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</si>
  <si>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</si>
  <si>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</si>
  <si>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</si>
  <si>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</si>
  <si>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</si>
  <si>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</si>
  <si>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</si>
  <si>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</si>
  <si>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</si>
  <si>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</si>
  <si>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</si>
  <si>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</si>
  <si>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</si>
  <si>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</si>
  <si>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</si>
  <si>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</si>
  <si>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</si>
  <si>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</si>
  <si>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</si>
  <si>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</si>
  <si>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</si>
  <si>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</si>
  <si>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</si>
  <si>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</si>
  <si>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</si>
  <si>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</si>
  <si>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</si>
  <si>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</si>
  <si>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</si>
  <si>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</si>
  <si>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</si>
  <si>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</si>
  <si>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</si>
  <si>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</si>
  <si>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</si>
  <si>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</si>
  <si>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</si>
  <si>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</si>
  <si>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</si>
  <si>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</si>
  <si>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</si>
  <si>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</si>
  <si>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</si>
  <si>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</si>
  <si>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</si>
  <si>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</si>
  <si>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</si>
  <si>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</si>
  <si>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</si>
  <si>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</si>
  <si>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</si>
  <si>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</si>
  <si>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</si>
  <si>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</si>
  <si>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</si>
  <si>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</si>
  <si>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</si>
  <si>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</si>
  <si>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</si>
  <si>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</si>
  <si>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</si>
  <si>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</si>
  <si>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</si>
  <si>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</si>
  <si>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</si>
  <si>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</si>
  <si>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</si>
  <si>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</si>
  <si>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</si>
  <si>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</si>
  <si>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</si>
  <si>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</si>
  <si>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</si>
  <si>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</si>
  <si>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</si>
  <si>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</si>
  <si>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</si>
  <si>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</si>
  <si>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</si>
  <si>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</si>
  <si>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</si>
  <si>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</si>
  <si>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</si>
  <si>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</si>
  <si>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</si>
  <si>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</si>
  <si>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</si>
  <si>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</si>
  <si>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</si>
  <si>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</si>
  <si>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</si>
  <si>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</si>
  <si>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</si>
  <si>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</si>
  <si>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</si>
  <si>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</si>
  <si>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</si>
  <si>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</si>
  <si>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</si>
  <si>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</si>
  <si>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</si>
  <si>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</si>
  <si>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</si>
  <si>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</si>
  <si>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</si>
  <si>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</si>
  <si>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</si>
  <si>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</si>
  <si>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</si>
  <si>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</si>
  <si>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</si>
  <si>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</si>
  <si>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</si>
  <si>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</si>
  <si>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</si>
  <si>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</si>
  <si>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</si>
  <si>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</si>
  <si>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</si>
  <si>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</si>
  <si>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</si>
  <si>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</si>
  <si>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</si>
  <si>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</si>
  <si>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</si>
  <si>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</si>
  <si>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</si>
  <si>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</si>
  <si>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</si>
  <si>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</si>
  <si>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</si>
  <si>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</si>
  <si>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</si>
  <si>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</si>
  <si>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</si>
  <si>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</si>
  <si>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</si>
  <si>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</si>
  <si>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</si>
  <si>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</si>
  <si>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</si>
  <si>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</si>
  <si>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</si>
  <si>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</si>
  <si>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</si>
  <si>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</si>
  <si>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</si>
  <si>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</si>
  <si>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</si>
  <si>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</si>
  <si>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</si>
  <si>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重庆市江津区招商投资促进局(本级)2023年财政拨款收支总表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</si>
  <si>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</si>
  <si>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</si>
  <si>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</si>
  <si>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</si>
  <si>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</si>
  <si>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</si>
  <si>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</si>
  <si>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</si>
  <si>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</si>
  <si>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</si>
  <si>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</si>
  <si>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</si>
  <si>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</si>
  <si>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</si>
  <si>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教育支出</t>
  </si>
  <si>
    <t>国有资本经营预算拨款</t>
  </si>
  <si>
    <t>社会保障和就业支出</t>
  </si>
  <si>
    <t>二、上年结转</t>
  </si>
  <si>
    <t>卫生健康支出</t>
  </si>
  <si>
    <t>住房保障支出</t>
  </si>
  <si>
    <t>二、结转下年</t>
  </si>
  <si>
    <t>收入总数</t>
  </si>
  <si>
    <t>支出总数</t>
  </si>
  <si>
    <t>注：1.本年收入+上年结转=本年支出，本年收入=本级财力+上级专款，</t>
  </si>
  <si>
    <t xml:space="preserve">   2.2022年的上级专款结转为“本年收入”，相应安排2023年预算支出。         </t>
  </si>
  <si>
    <t>表2</t>
  </si>
  <si>
    <t>重庆市江津区招商投资促进局(本级)2023年一般公共预算财政拨款支出预算表</t>
  </si>
  <si>
    <t>功能分类科目</t>
  </si>
  <si>
    <t>2022年预算数</t>
  </si>
  <si>
    <t>2023年预算数</t>
  </si>
  <si>
    <t>科目编码</t>
  </si>
  <si>
    <t>科目名称</t>
  </si>
  <si>
    <t>小计</t>
  </si>
  <si>
    <t>基本支出</t>
  </si>
  <si>
    <t>项目支出</t>
  </si>
  <si>
    <t>201</t>
  </si>
  <si>
    <r>
      <rPr>
        <sz val="10"/>
        <rFont val="方正仿宋_GBK"/>
        <charset val="134"/>
      </rPr>
      <t> 20113</t>
    </r>
  </si>
  <si>
    <r>
      <rPr>
        <sz val="10"/>
        <rFont val="方正仿宋_GBK"/>
        <charset val="134"/>
      </rPr>
      <t> 商贸事务</t>
    </r>
  </si>
  <si>
    <r>
      <rPr>
        <sz val="10"/>
        <rFont val="方正仿宋_GBK"/>
        <charset val="134"/>
      </rPr>
      <t>  2011301</t>
    </r>
  </si>
  <si>
    <r>
      <rPr>
        <sz val="10"/>
        <rFont val="方正仿宋_GBK"/>
        <charset val="134"/>
      </rPr>
      <t>  行政运行</t>
    </r>
  </si>
  <si>
    <r>
      <rPr>
        <sz val="10"/>
        <rFont val="方正仿宋_GBK"/>
        <charset val="134"/>
      </rPr>
      <t>  2011308</t>
    </r>
  </si>
  <si>
    <r>
      <rPr>
        <sz val="10"/>
        <rFont val="方正仿宋_GBK"/>
        <charset val="134"/>
      </rPr>
      <t>  招商引资</t>
    </r>
  </si>
  <si>
    <t>205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</si>
  <si>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</si>
  <si>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</si>
  <si>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</si>
  <si>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</si>
  <si>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t>208</t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</si>
  <si>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</si>
  <si>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</si>
  <si>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</si>
  <si>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</si>
  <si>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</si>
  <si>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</si>
  <si>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 2080599</t>
    </r>
  </si>
  <si>
    <r>
      <rPr>
        <sz val="10"/>
        <rFont val="方正仿宋_GBK"/>
        <charset val="134"/>
      </rPr>
      <t>  其他行政事业单位养老支出</t>
    </r>
  </si>
  <si>
    <t>210</t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</si>
  <si>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</si>
  <si>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</si>
  <si>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2101101</t>
    </r>
  </si>
  <si>
    <r>
      <rPr>
        <sz val="10"/>
        <rFont val="方正仿宋_GBK"/>
        <charset val="134"/>
      </rPr>
      <t>  行政单位医疗</t>
    </r>
  </si>
  <si>
    <r>
      <rPr>
        <sz val="10"/>
        <rFont val="方正仿宋_GBK"/>
        <charset val="134"/>
      </rPr>
      <t>  2101103</t>
    </r>
  </si>
  <si>
    <r>
      <rPr>
        <sz val="10"/>
        <rFont val="方正仿宋_GBK"/>
        <charset val="134"/>
      </rPr>
      <t>  公务员医疗补助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</si>
  <si>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</si>
  <si>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</si>
  <si>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t>221</t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</si>
  <si>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</si>
  <si>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</si>
  <si>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</si>
  <si>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</si>
  <si>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备注：本表反映2023年当年一般公共预算财政拨款支出情况。</t>
  </si>
  <si>
    <t>表3</t>
  </si>
  <si>
    <t>重庆市江津区招商投资促进局(本级)2023年一般公共预算财政拨款基本支出预算表</t>
  </si>
  <si>
    <t>经济分类科目</t>
  </si>
  <si>
    <t>2023年基本支出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</si>
  <si>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</si>
  <si>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</si>
  <si>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</si>
  <si>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</si>
  <si>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</si>
  <si>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</si>
  <si>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</si>
  <si>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</si>
  <si>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</si>
  <si>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</si>
  <si>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</si>
  <si>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</si>
  <si>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</si>
  <si>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</si>
  <si>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</si>
  <si>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</si>
  <si>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</si>
  <si>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</si>
  <si>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</si>
  <si>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</si>
  <si>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</si>
  <si>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</si>
  <si>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</si>
  <si>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</si>
  <si>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</si>
  <si>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</si>
  <si>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</si>
  <si>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</si>
  <si>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</si>
  <si>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</si>
  <si>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</si>
  <si>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</si>
  <si>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</si>
  <si>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</si>
  <si>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</si>
  <si>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</si>
  <si>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</si>
  <si>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</si>
  <si>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</si>
  <si>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</si>
  <si>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</si>
  <si>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</si>
  <si>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</si>
  <si>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</si>
  <si>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</si>
  <si>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</si>
  <si>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</si>
  <si>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</si>
  <si>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</si>
  <si>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</si>
  <si>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</si>
  <si>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</si>
  <si>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</si>
  <si>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</si>
  <si>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</si>
  <si>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</si>
  <si>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</si>
  <si>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</si>
  <si>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</si>
  <si>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</si>
  <si>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</si>
  <si>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</si>
  <si>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</si>
  <si>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</si>
  <si>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</si>
  <si>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</si>
  <si>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</si>
  <si>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</si>
  <si>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</si>
  <si>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</si>
  <si>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</si>
  <si>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</si>
  <si>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</si>
  <si>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</si>
  <si>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</si>
  <si>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</si>
  <si>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</si>
  <si>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</si>
  <si>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</si>
  <si>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</si>
  <si>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</si>
  <si>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</si>
  <si>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</si>
  <si>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</si>
  <si>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</si>
  <si>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</si>
  <si>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</si>
  <si>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</si>
  <si>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</si>
  <si>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</si>
  <si>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</si>
  <si>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</si>
  <si>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</si>
  <si>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</si>
  <si>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30303</t>
  </si>
  <si>
    <t xml:space="preserve">  退职（役）费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</si>
  <si>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</si>
  <si>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</si>
  <si>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</si>
  <si>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</si>
  <si>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</si>
  <si>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</si>
  <si>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</si>
  <si>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医疗费补助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</si>
  <si>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</si>
  <si>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</si>
  <si>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</si>
  <si>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</si>
  <si>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</si>
  <si>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</si>
  <si>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</si>
  <si>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</si>
  <si>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表4</t>
  </si>
  <si>
    <t>重庆市江津区招商投资促进局(本级)2023年一般公共预算“三公”经费支出表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</si>
  <si>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</si>
  <si>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</si>
  <si>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</si>
  <si>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</si>
  <si>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</si>
  <si>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</si>
  <si>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重庆市江津区招商投资促进局(本级)2023年政府性基金预算支出表</t>
  </si>
  <si>
    <t>本年政府性基金预算财政拨款支出</t>
  </si>
  <si>
    <t>（备注：本单位无政府性基金收支，故此表无数据。）</t>
  </si>
  <si>
    <t>表6</t>
  </si>
  <si>
    <t>重庆市江津区招商投资促进局(本级)2023年收支总表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</si>
  <si>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</si>
  <si>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</si>
  <si>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</si>
  <si>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</si>
  <si>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事业收入预算</t>
  </si>
  <si>
    <t>上级补助收入</t>
  </si>
  <si>
    <t>附属单位上缴收入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</si>
  <si>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</si>
  <si>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</si>
  <si>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</si>
  <si>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</si>
  <si>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</si>
  <si>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</si>
  <si>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</si>
  <si>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</si>
  <si>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</si>
  <si>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</si>
  <si>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重庆市江津区招商投资促进局(本级)2023年收入总表</t>
  </si>
  <si>
    <t>科目</t>
  </si>
  <si>
    <t>财政专户管理资金收入预算</t>
  </si>
  <si>
    <t>上级补助收入预算</t>
  </si>
  <si>
    <t>附属单位上缴收入预算</t>
  </si>
  <si>
    <r>
      <t> </t>
    </r>
    <r>
      <rPr>
        <sz val="12"/>
        <color rgb="FF000000"/>
        <rFont val="方正仿宋_GBK"/>
        <charset val="134"/>
      </rPr>
      <t>20113</t>
    </r>
  </si>
  <si>
    <r>
      <t> </t>
    </r>
    <r>
      <rPr>
        <sz val="12"/>
        <color rgb="FF000000"/>
        <rFont val="方正仿宋_GBK"/>
        <charset val="134"/>
      </rPr>
      <t>商贸事务</t>
    </r>
  </si>
  <si>
    <r>
      <t>  </t>
    </r>
    <r>
      <rPr>
        <sz val="12"/>
        <color rgb="FF000000"/>
        <rFont val="方正仿宋_GBK"/>
        <charset val="134"/>
      </rPr>
      <t>2011301</t>
    </r>
  </si>
  <si>
    <r>
      <t>  </t>
    </r>
    <r>
      <rPr>
        <sz val="12"/>
        <color rgb="FF000000"/>
        <rFont val="方正仿宋_GBK"/>
        <charset val="134"/>
      </rPr>
      <t>行政运行</t>
    </r>
  </si>
  <si>
    <r>
      <t>  </t>
    </r>
    <r>
      <rPr>
        <sz val="12"/>
        <color rgb="FF000000"/>
        <rFont val="方正仿宋_GBK"/>
        <charset val="134"/>
      </rPr>
      <t>2011308</t>
    </r>
  </si>
  <si>
    <r>
      <t>  </t>
    </r>
    <r>
      <rPr>
        <sz val="12"/>
        <color rgb="FF000000"/>
        <rFont val="方正仿宋_GBK"/>
        <charset val="134"/>
      </rPr>
      <t>招商引资</t>
    </r>
  </si>
  <si>
    <r>
      <t> </t>
    </r>
    <r>
      <rPr>
        <sz val="12"/>
        <color rgb="FF000000"/>
        <rFont val="方正仿宋_GBK"/>
        <charset val="134"/>
      </rPr>
      <t>20508</t>
    </r>
  </si>
  <si>
    <r>
      <t> </t>
    </r>
    <r>
      <rPr>
        <sz val="12"/>
        <color rgb="FF000000"/>
        <rFont val="方正仿宋_GBK"/>
        <charset val="134"/>
      </rPr>
      <t>进修及培训</t>
    </r>
  </si>
  <si>
    <r>
      <t>  </t>
    </r>
    <r>
      <rPr>
        <sz val="12"/>
        <color rgb="FF000000"/>
        <rFont val="方正仿宋_GBK"/>
        <charset val="134"/>
      </rPr>
      <t>2050803</t>
    </r>
  </si>
  <si>
    <r>
      <t>  </t>
    </r>
    <r>
      <rPr>
        <sz val="12"/>
        <color rgb="FF000000"/>
        <rFont val="方正仿宋_GBK"/>
        <charset val="134"/>
      </rPr>
      <t>培训支出</t>
    </r>
  </si>
  <si>
    <r>
      <t> </t>
    </r>
    <r>
      <rPr>
        <sz val="12"/>
        <color rgb="FF000000"/>
        <rFont val="方正仿宋_GBK"/>
        <charset val="134"/>
      </rPr>
      <t>20805</t>
    </r>
  </si>
  <si>
    <r>
      <t> </t>
    </r>
    <r>
      <rPr>
        <sz val="12"/>
        <color rgb="FF000000"/>
        <rFont val="方正仿宋_GBK"/>
        <charset val="134"/>
      </rPr>
      <t>行政事业单位养老支出</t>
    </r>
  </si>
  <si>
    <r>
      <t>  </t>
    </r>
    <r>
      <rPr>
        <sz val="12"/>
        <color rgb="FF000000"/>
        <rFont val="方正仿宋_GBK"/>
        <charset val="134"/>
      </rPr>
      <t>2080505</t>
    </r>
  </si>
  <si>
    <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</si>
  <si>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t>  </t>
    </r>
    <r>
      <rPr>
        <sz val="12"/>
        <color rgb="FF000000"/>
        <rFont val="方正仿宋_GBK"/>
        <charset val="134"/>
      </rPr>
      <t>2080506</t>
    </r>
  </si>
  <si>
    <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</si>
  <si>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t>  </t>
    </r>
    <r>
      <rPr>
        <sz val="12"/>
        <color rgb="FF000000"/>
        <rFont val="方正仿宋_GBK"/>
        <charset val="134"/>
      </rPr>
      <t>2080599</t>
    </r>
  </si>
  <si>
    <r>
      <t>  </t>
    </r>
    <r>
      <rPr>
        <sz val="12"/>
        <color rgb="FF000000"/>
        <rFont val="方正仿宋_GBK"/>
        <charset val="134"/>
      </rPr>
      <t>其他行政事业单位养老支出</t>
    </r>
  </si>
  <si>
    <r>
      <t> </t>
    </r>
    <r>
      <rPr>
        <sz val="12"/>
        <color rgb="FF000000"/>
        <rFont val="方正仿宋_GBK"/>
        <charset val="134"/>
      </rPr>
      <t>21011</t>
    </r>
  </si>
  <si>
    <r>
      <t> </t>
    </r>
    <r>
      <rPr>
        <sz val="12"/>
        <color rgb="FF000000"/>
        <rFont val="方正仿宋_GBK"/>
        <charset val="134"/>
      </rPr>
      <t>行政事业单位医疗</t>
    </r>
  </si>
  <si>
    <r>
      <t>  </t>
    </r>
    <r>
      <rPr>
        <sz val="12"/>
        <color rgb="FF000000"/>
        <rFont val="方正仿宋_GBK"/>
        <charset val="134"/>
      </rPr>
      <t>2101101</t>
    </r>
  </si>
  <si>
    <r>
      <t>  </t>
    </r>
    <r>
      <rPr>
        <sz val="12"/>
        <color rgb="FF000000"/>
        <rFont val="方正仿宋_GBK"/>
        <charset val="134"/>
      </rPr>
      <t>行政单位医疗</t>
    </r>
  </si>
  <si>
    <r>
      <t>  </t>
    </r>
    <r>
      <rPr>
        <sz val="12"/>
        <color rgb="FF000000"/>
        <rFont val="方正仿宋_GBK"/>
        <charset val="134"/>
      </rPr>
      <t>2101103</t>
    </r>
  </si>
  <si>
    <r>
      <t>  </t>
    </r>
    <r>
      <rPr>
        <sz val="12"/>
        <color rgb="FF000000"/>
        <rFont val="方正仿宋_GBK"/>
        <charset val="134"/>
      </rPr>
      <t>公务员医疗补助</t>
    </r>
  </si>
  <si>
    <r>
      <t>  </t>
    </r>
    <r>
      <rPr>
        <sz val="12"/>
        <color rgb="FF000000"/>
        <rFont val="方正仿宋_GBK"/>
        <charset val="134"/>
      </rPr>
      <t>2101199</t>
    </r>
  </si>
  <si>
    <r>
      <t>  </t>
    </r>
    <r>
      <rPr>
        <sz val="12"/>
        <color rgb="FF000000"/>
        <rFont val="方正仿宋_GBK"/>
        <charset val="134"/>
      </rPr>
      <t>其他行政事业单位医疗支出</t>
    </r>
  </si>
  <si>
    <r>
      <t> </t>
    </r>
    <r>
      <rPr>
        <sz val="12"/>
        <color rgb="FF000000"/>
        <rFont val="方正仿宋_GBK"/>
        <charset val="134"/>
      </rPr>
      <t>22102</t>
    </r>
  </si>
  <si>
    <r>
      <t> </t>
    </r>
    <r>
      <rPr>
        <sz val="12"/>
        <color rgb="FF000000"/>
        <rFont val="方正仿宋_GBK"/>
        <charset val="134"/>
      </rPr>
      <t>住房改革支出</t>
    </r>
  </si>
  <si>
    <r>
      <t>  </t>
    </r>
    <r>
      <rPr>
        <sz val="12"/>
        <color rgb="FF000000"/>
        <rFont val="方正仿宋_GBK"/>
        <charset val="134"/>
      </rPr>
      <t>2210201</t>
    </r>
  </si>
  <si>
    <r>
      <t>  </t>
    </r>
    <r>
      <rPr>
        <sz val="12"/>
        <color rgb="FF000000"/>
        <rFont val="方正仿宋_GBK"/>
        <charset val="134"/>
      </rPr>
      <t>住房公积金</t>
    </r>
  </si>
  <si>
    <t>表8</t>
  </si>
  <si>
    <t>重庆市江津区招商投资促进局(本级)2023年支出总表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</si>
  <si>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</si>
  <si>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</si>
  <si>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</si>
  <si>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20113</t>
    </r>
  </si>
  <si>
    <r>
      <rPr>
        <sz val="12"/>
        <color rgb="FF000000"/>
        <rFont val="方正仿宋_GBK"/>
        <charset val="134"/>
      </rPr>
      <t> 商贸事务</t>
    </r>
  </si>
  <si>
    <r>
      <rPr>
        <sz val="12"/>
        <color rgb="FF000000"/>
        <rFont val="方正仿宋_GBK"/>
        <charset val="134"/>
      </rPr>
      <t>  2011301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</si>
  <si>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</si>
  <si>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 2011308</t>
    </r>
  </si>
  <si>
    <r>
      <rPr>
        <sz val="12"/>
        <color rgb="FF000000"/>
        <rFont val="方正仿宋_GBK"/>
        <charset val="134"/>
      </rPr>
      <t>  招商引资</t>
    </r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</si>
  <si>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</si>
  <si>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</si>
  <si>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</si>
  <si>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</si>
  <si>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</si>
  <si>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</si>
  <si>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</si>
  <si>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</si>
  <si>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</si>
  <si>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</si>
  <si>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</si>
  <si>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</si>
  <si>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</si>
  <si>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</si>
  <si>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2101101</t>
    </r>
  </si>
  <si>
    <r>
      <rPr>
        <sz val="12"/>
        <color rgb="FF000000"/>
        <rFont val="方正仿宋_GBK"/>
        <charset val="134"/>
      </rPr>
      <t>  行政单位医疗</t>
    </r>
  </si>
  <si>
    <r>
      <rPr>
        <sz val="12"/>
        <color rgb="FF000000"/>
        <rFont val="方正仿宋_GBK"/>
        <charset val="134"/>
      </rPr>
      <t>  2101103</t>
    </r>
  </si>
  <si>
    <r>
      <rPr>
        <sz val="12"/>
        <color rgb="FF000000"/>
        <rFont val="方正仿宋_GBK"/>
        <charset val="134"/>
      </rPr>
      <t>  公务员医疗补助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</si>
  <si>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</si>
  <si>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</si>
  <si>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</si>
  <si>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</si>
  <si>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</si>
  <si>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</si>
  <si>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表9</t>
  </si>
  <si>
    <t>重庆市江津区招商投资促进局(本级)2023年政府采购预算明细表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</si>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</sst>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5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rgb="FF000000"/>
      <name val="Times New Roman"/>
      <charset val="134"/>
    </font>
    <font>
      <sz val="9"/>
      <name val="方正小标宋_GBK"/>
      <charset val="134"/>
    </font>
    <font>
      <sz val="9"/>
      <name val="宋体"/>
      <charset val="134"/>
    </font>
    <font>
      <sz val="22"/>
      <name val="方正小标宋_GBK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4"/>
      <name val="方正小标宋_GBK"/>
      <charset val="134"/>
    </font>
    <font>
      <sz val="12"/>
      <color rgb="FF000000"/>
      <name val="Arial"/>
      <charset val="134"/>
    </font>
    <font>
      <sz val="10"/>
      <name val="宋体"/>
      <charset val="134"/>
    </font>
    <font>
      <sz val="6"/>
      <name val="楷体_GB2312"/>
      <charset val="134"/>
    </font>
    <font>
      <sz val="10"/>
      <name val="方正小标宋_GBK"/>
      <charset val="134"/>
    </font>
    <font>
      <b/>
      <sz val="14"/>
      <name val="宋体"/>
      <charset val="134"/>
    </font>
    <font>
      <sz val="12"/>
      <name val="方正小标宋_GBK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10"/>
      <color rgb="FF000000"/>
      <name val="Times New Roman"/>
      <charset val="134"/>
    </font>
    <font>
      <sz val="18"/>
      <name val="方正小标宋_GBK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b/>
      <sz val="11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8" borderId="17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18" applyNumberFormat="0" applyFill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20" applyNumberFormat="0" applyAlignment="0" applyProtection="0">
      <alignment vertical="center"/>
    </xf>
    <xf numFmtId="0" fontId="47" fillId="12" borderId="16" applyNumberFormat="0" applyAlignment="0" applyProtection="0">
      <alignment vertical="center"/>
    </xf>
    <xf numFmtId="0" fontId="48" fillId="13" borderId="21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50" fillId="0" borderId="23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53" fillId="0" borderId="0"/>
    <xf numFmtId="0" fontId="9" fillId="0" borderId="0"/>
    <xf numFmtId="0" fontId="9" fillId="0" borderId="0"/>
  </cellStyleXfs>
  <cellXfs count="182">
    <xf numFmtId="0" fontId="0" fillId="0" borderId="0" xfId="0"/>
    <xf numFmtId="0" fontId="0" fillId="0" borderId="0" xfId="0" applyFill="1"/>
    <xf numFmtId="0" fontId="1" fillId="0" borderId="0" xfId="50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4" xfId="51" applyNumberFormat="1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4" fontId="7" fillId="0" borderId="5" xfId="0" applyNumberFormat="1" applyFont="1" applyFill="1" applyBorder="1" applyAlignment="1">
      <alignment horizontal="right" vertical="center"/>
    </xf>
    <xf numFmtId="0" fontId="0" fillId="0" borderId="1" xfId="0" applyBorder="1"/>
    <xf numFmtId="0" fontId="6" fillId="0" borderId="1" xfId="50" applyFont="1" applyFill="1" applyBorder="1" applyAlignment="1">
      <alignment horizontal="left" vertical="center" indent="2"/>
    </xf>
    <xf numFmtId="0" fontId="5" fillId="0" borderId="6" xfId="51" applyNumberFormat="1" applyFont="1" applyFill="1" applyBorder="1" applyAlignment="1" applyProtection="1">
      <alignment horizontal="center" vertical="center" wrapText="1"/>
    </xf>
    <xf numFmtId="0" fontId="8" fillId="0" borderId="0" xfId="51" applyFont="1"/>
    <xf numFmtId="0" fontId="9" fillId="0" borderId="0" xfId="51"/>
    <xf numFmtId="0" fontId="1" fillId="0" borderId="0" xfId="51" applyNumberFormat="1" applyFont="1" applyFill="1" applyAlignment="1" applyProtection="1">
      <alignment horizontal="left" vertical="center"/>
    </xf>
    <xf numFmtId="0" fontId="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11" fillId="0" borderId="0" xfId="51" applyFont="1" applyFill="1" applyAlignment="1">
      <alignment horizontal="centerContinuous"/>
    </xf>
    <xf numFmtId="0" fontId="9" fillId="0" borderId="0" xfId="51" applyFill="1" applyAlignment="1">
      <alignment horizontal="centerContinuous"/>
    </xf>
    <xf numFmtId="0" fontId="9" fillId="0" borderId="0" xfId="51" applyAlignment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6" fillId="0" borderId="0" xfId="51" applyFont="1"/>
    <xf numFmtId="0" fontId="6" fillId="0" borderId="0" xfId="51" applyFont="1" applyFill="1"/>
    <xf numFmtId="0" fontId="6" fillId="0" borderId="0" xfId="51" applyFont="1" applyAlignment="1">
      <alignment horizontal="right"/>
    </xf>
    <xf numFmtId="0" fontId="12" fillId="0" borderId="5" xfId="0" applyFont="1" applyFill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right" vertical="center" wrapText="1"/>
    </xf>
    <xf numFmtId="0" fontId="5" fillId="0" borderId="7" xfId="51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vertical="center"/>
    </xf>
    <xf numFmtId="4" fontId="7" fillId="0" borderId="5" xfId="0" applyNumberFormat="1" applyFont="1" applyFill="1" applyBorder="1" applyAlignment="1">
      <alignment horizontal="righ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vertical="center" wrapText="1"/>
    </xf>
    <xf numFmtId="4" fontId="6" fillId="0" borderId="7" xfId="51" applyNumberFormat="1" applyFont="1" applyFill="1" applyBorder="1" applyAlignment="1" applyProtection="1">
      <alignment horizontal="right" vertical="center" wrapText="1"/>
    </xf>
    <xf numFmtId="0" fontId="9" fillId="0" borderId="1" xfId="51" applyBorder="1"/>
    <xf numFmtId="0" fontId="10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5" fillId="0" borderId="1" xfId="51" applyNumberFormat="1" applyFont="1" applyFill="1" applyBorder="1" applyAlignment="1" applyProtection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 wrapText="1"/>
    </xf>
    <xf numFmtId="0" fontId="5" fillId="0" borderId="6" xfId="51" applyFont="1" applyBorder="1" applyAlignment="1">
      <alignment horizontal="center" vertical="center" wrapText="1"/>
    </xf>
    <xf numFmtId="0" fontId="5" fillId="0" borderId="6" xfId="51" applyFont="1" applyFill="1" applyBorder="1" applyAlignment="1">
      <alignment horizontal="center" vertical="center" wrapText="1"/>
    </xf>
    <xf numFmtId="0" fontId="5" fillId="0" borderId="9" xfId="51" applyFont="1" applyBorder="1" applyAlignment="1">
      <alignment horizontal="center" vertical="center" wrapText="1"/>
    </xf>
    <xf numFmtId="0" fontId="5" fillId="0" borderId="8" xfId="51" applyFont="1" applyBorder="1" applyAlignment="1">
      <alignment horizontal="center" vertical="center" wrapText="1"/>
    </xf>
    <xf numFmtId="4" fontId="13" fillId="0" borderId="5" xfId="0" applyNumberFormat="1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 wrapText="1"/>
    </xf>
    <xf numFmtId="4" fontId="6" fillId="0" borderId="10" xfId="51" applyNumberFormat="1" applyFont="1" applyFill="1" applyBorder="1" applyAlignment="1" applyProtection="1">
      <alignment horizontal="right" vertical="center" wrapText="1"/>
    </xf>
    <xf numFmtId="4" fontId="6" fillId="0" borderId="11" xfId="51" applyNumberFormat="1" applyFont="1" applyFill="1" applyBorder="1" applyAlignment="1" applyProtection="1">
      <alignment horizontal="right" vertical="center" wrapText="1"/>
    </xf>
    <xf numFmtId="4" fontId="6" fillId="0" borderId="7" xfId="51" applyNumberFormat="1" applyFont="1" applyFill="1" applyBorder="1" applyAlignment="1" applyProtection="1">
      <alignment horizontal="center" vertical="center" wrapText="1"/>
    </xf>
    <xf numFmtId="4" fontId="6" fillId="0" borderId="11" xfId="51" applyNumberFormat="1" applyFont="1" applyFill="1" applyBorder="1" applyAlignment="1" applyProtection="1">
      <alignment horizontal="center" vertical="center" wrapText="1"/>
    </xf>
    <xf numFmtId="0" fontId="17" fillId="0" borderId="0" xfId="51" applyFont="1" applyFill="1" applyAlignment="1">
      <alignment horizontal="right" vertical="center"/>
    </xf>
    <xf numFmtId="0" fontId="17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15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vertical="center"/>
    </xf>
    <xf numFmtId="0" fontId="20" fillId="0" borderId="0" xfId="51" applyFont="1" applyFill="1" applyAlignment="1">
      <alignment horizontal="centerContinuous" vertical="center"/>
    </xf>
    <xf numFmtId="0" fontId="17" fillId="0" borderId="0" xfId="51" applyFont="1" applyFill="1" applyAlignment="1">
      <alignment horizontal="centerContinuous" vertical="center"/>
    </xf>
    <xf numFmtId="0" fontId="6" fillId="0" borderId="0" xfId="51" applyFont="1" applyFill="1" applyAlignment="1">
      <alignment horizontal="center" vertical="center"/>
    </xf>
    <xf numFmtId="0" fontId="6" fillId="0" borderId="0" xfId="51" applyFont="1" applyFill="1" applyAlignment="1">
      <alignment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Continuous" vertical="center" wrapText="1"/>
    </xf>
    <xf numFmtId="0" fontId="6" fillId="0" borderId="4" xfId="51" applyFont="1" applyFill="1" applyBorder="1" applyAlignment="1">
      <alignment vertical="center"/>
    </xf>
    <xf numFmtId="4" fontId="7" fillId="0" borderId="5" xfId="0" applyNumberFormat="1" applyFont="1" applyFill="1" applyBorder="1" applyAlignment="1">
      <alignment horizontal="center" vertical="center"/>
    </xf>
    <xf numFmtId="0" fontId="6" fillId="0" borderId="9" xfId="51" applyFont="1" applyBorder="1" applyAlignment="1">
      <alignment vertical="center"/>
    </xf>
    <xf numFmtId="0" fontId="6" fillId="0" borderId="9" xfId="51" applyFont="1" applyBorder="1" applyAlignment="1">
      <alignment horizontal="left" vertical="center"/>
    </xf>
    <xf numFmtId="4" fontId="6" fillId="0" borderId="1" xfId="51" applyNumberFormat="1" applyFont="1" applyFill="1" applyBorder="1" applyAlignment="1" applyProtection="1">
      <alignment horizontal="right" vertical="center" wrapText="1"/>
    </xf>
    <xf numFmtId="0" fontId="6" fillId="0" borderId="9" xfId="51" applyFont="1" applyFill="1" applyBorder="1" applyAlignment="1">
      <alignment vertical="center"/>
    </xf>
    <xf numFmtId="4" fontId="6" fillId="0" borderId="3" xfId="51" applyNumberFormat="1" applyFont="1" applyFill="1" applyBorder="1" applyAlignment="1" applyProtection="1">
      <alignment horizontal="right" vertical="center" wrapText="1"/>
    </xf>
    <xf numFmtId="0" fontId="6" fillId="0" borderId="8" xfId="51" applyFont="1" applyBorder="1" applyAlignment="1">
      <alignment vertical="center" wrapText="1"/>
    </xf>
    <xf numFmtId="4" fontId="6" fillId="0" borderId="8" xfId="51" applyNumberFormat="1" applyFont="1" applyBorder="1" applyAlignment="1">
      <alignment vertical="center" wrapText="1"/>
    </xf>
    <xf numFmtId="0" fontId="6" fillId="0" borderId="8" xfId="51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6" fillId="0" borderId="1" xfId="51" applyFont="1" applyFill="1" applyBorder="1" applyAlignment="1">
      <alignment vertical="center"/>
    </xf>
    <xf numFmtId="0" fontId="6" fillId="0" borderId="1" xfId="51" applyFont="1" applyBorder="1"/>
    <xf numFmtId="0" fontId="6" fillId="0" borderId="1" xfId="51" applyFont="1" applyFill="1" applyBorder="1" applyAlignment="1">
      <alignment vertical="center" wrapText="1"/>
    </xf>
    <xf numFmtId="4" fontId="6" fillId="0" borderId="1" xfId="51" applyNumberFormat="1" applyFont="1" applyBorder="1" applyAlignment="1">
      <alignment vertical="center" wrapText="1"/>
    </xf>
    <xf numFmtId="0" fontId="6" fillId="0" borderId="1" xfId="51" applyNumberFormat="1" applyFont="1" applyFill="1" applyBorder="1" applyAlignment="1" applyProtection="1">
      <alignment horizontal="center" vertical="center"/>
    </xf>
    <xf numFmtId="4" fontId="6" fillId="0" borderId="3" xfId="51" applyNumberFormat="1" applyFont="1" applyFill="1" applyBorder="1" applyAlignment="1">
      <alignment horizontal="right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4" fontId="6" fillId="0" borderId="7" xfId="51" applyNumberFormat="1" applyFont="1" applyFill="1" applyBorder="1" applyAlignment="1">
      <alignment horizontal="right" vertical="center" wrapText="1"/>
    </xf>
    <xf numFmtId="0" fontId="17" fillId="0" borderId="0" xfId="51" applyFont="1" applyFill="1"/>
    <xf numFmtId="0" fontId="19" fillId="0" borderId="0" xfId="51" applyFont="1" applyFill="1"/>
    <xf numFmtId="0" fontId="10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22" fillId="0" borderId="0" xfId="51" applyFont="1" applyAlignment="1">
      <alignment horizontal="centerContinuous"/>
    </xf>
    <xf numFmtId="0" fontId="5" fillId="0" borderId="0" xfId="51" applyFont="1" applyFill="1" applyAlignment="1">
      <alignment horizontal="centerContinuous"/>
    </xf>
    <xf numFmtId="0" fontId="5" fillId="0" borderId="0" xfId="51" applyFont="1" applyAlignment="1">
      <alignment horizontal="centerContinuous"/>
    </xf>
    <xf numFmtId="0" fontId="5" fillId="0" borderId="0" xfId="51" applyFont="1" applyAlignment="1">
      <alignment horizontal="right"/>
    </xf>
    <xf numFmtId="0" fontId="5" fillId="0" borderId="9" xfId="51" applyNumberFormat="1" applyFont="1" applyFill="1" applyBorder="1" applyAlignment="1" applyProtection="1">
      <alignment horizontal="center"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49" fontId="6" fillId="0" borderId="9" xfId="51" applyNumberFormat="1" applyFont="1" applyFill="1" applyBorder="1" applyAlignment="1" applyProtection="1">
      <alignment horizontal="left" vertical="center"/>
    </xf>
    <xf numFmtId="176" fontId="6" fillId="0" borderId="1" xfId="51" applyNumberFormat="1" applyFont="1" applyFill="1" applyBorder="1" applyAlignment="1" applyProtection="1">
      <alignment horizontal="left" vertical="center"/>
    </xf>
    <xf numFmtId="4" fontId="6" fillId="0" borderId="12" xfId="51" applyNumberFormat="1" applyFont="1" applyFill="1" applyBorder="1" applyAlignment="1" applyProtection="1">
      <alignment horizontal="right" vertical="center" wrapText="1"/>
    </xf>
    <xf numFmtId="4" fontId="6" fillId="0" borderId="9" xfId="51" applyNumberFormat="1" applyFont="1" applyFill="1" applyBorder="1" applyAlignment="1" applyProtection="1">
      <alignment horizontal="right" vertical="center" wrapText="1"/>
    </xf>
    <xf numFmtId="0" fontId="23" fillId="0" borderId="0" xfId="51" applyFont="1" applyFill="1"/>
    <xf numFmtId="0" fontId="22" fillId="0" borderId="0" xfId="51" applyFont="1" applyFill="1" applyAlignment="1">
      <alignment horizontal="centerContinuous"/>
    </xf>
    <xf numFmtId="0" fontId="17" fillId="0" borderId="0" xfId="51" applyFont="1"/>
    <xf numFmtId="0" fontId="5" fillId="0" borderId="10" xfId="51" applyNumberFormat="1" applyFont="1" applyFill="1" applyBorder="1" applyAlignment="1" applyProtection="1">
      <alignment horizontal="center" vertical="center"/>
    </xf>
    <xf numFmtId="0" fontId="5" fillId="0" borderId="11" xfId="51" applyNumberFormat="1" applyFont="1" applyFill="1" applyBorder="1" applyAlignment="1" applyProtection="1">
      <alignment horizontal="center" vertical="center"/>
    </xf>
    <xf numFmtId="0" fontId="5" fillId="0" borderId="13" xfId="51" applyNumberFormat="1" applyFont="1" applyFill="1" applyBorder="1" applyAlignment="1" applyProtection="1">
      <alignment horizontal="center" vertical="center"/>
    </xf>
    <xf numFmtId="4" fontId="24" fillId="0" borderId="5" xfId="0" applyNumberFormat="1" applyFont="1" applyFill="1" applyBorder="1" applyAlignment="1">
      <alignment horizontal="center" vertical="center" wrapText="1"/>
    </xf>
    <xf numFmtId="0" fontId="18" fillId="0" borderId="0" xfId="51" applyFont="1" applyAlignment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14" xfId="51" applyNumberFormat="1" applyFont="1" applyFill="1" applyBorder="1" applyAlignment="1" applyProtection="1">
      <alignment horizontal="center" vertical="center"/>
    </xf>
    <xf numFmtId="0" fontId="5" fillId="0" borderId="15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25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22" fillId="0" borderId="0" xfId="51" applyNumberFormat="1" applyFont="1" applyFill="1" applyAlignment="1" applyProtection="1">
      <alignment horizontal="centerContinuous"/>
    </xf>
    <xf numFmtId="0" fontId="6" fillId="0" borderId="0" xfId="51" applyFont="1" applyAlignment="1">
      <alignment horizontal="right" vertical="center"/>
    </xf>
    <xf numFmtId="49" fontId="6" fillId="0" borderId="1" xfId="51" applyNumberFormat="1" applyFont="1" applyFill="1" applyBorder="1" applyAlignment="1" applyProtection="1"/>
    <xf numFmtId="176" fontId="6" fillId="0" borderId="1" xfId="51" applyNumberFormat="1" applyFont="1" applyFill="1" applyBorder="1" applyAlignment="1" applyProtection="1">
      <alignment horizontal="center" vertical="center"/>
    </xf>
    <xf numFmtId="4" fontId="26" fillId="0" borderId="5" xfId="0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 applyProtection="1">
      <alignment vertical="center"/>
    </xf>
    <xf numFmtId="176" fontId="6" fillId="0" borderId="1" xfId="51" applyNumberFormat="1" applyFont="1" applyFill="1" applyBorder="1" applyAlignment="1" applyProtection="1">
      <alignment vertical="center"/>
    </xf>
    <xf numFmtId="4" fontId="27" fillId="0" borderId="5" xfId="0" applyNumberFormat="1" applyFont="1" applyFill="1" applyBorder="1" applyAlignment="1">
      <alignment horizontal="center" vertical="center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" xfId="51" applyFont="1" applyBorder="1" applyAlignment="1">
      <alignment vertical="center"/>
    </xf>
    <xf numFmtId="4" fontId="6" fillId="0" borderId="1" xfId="51" applyNumberFormat="1" applyFont="1" applyFill="1" applyBorder="1" applyAlignment="1">
      <alignment horizontal="center" vertical="center" wrapText="1"/>
    </xf>
    <xf numFmtId="49" fontId="28" fillId="0" borderId="0" xfId="51" applyNumberFormat="1" applyFont="1" applyFill="1" applyAlignment="1" applyProtection="1">
      <alignment horizontal="centerContinuous"/>
    </xf>
    <xf numFmtId="0" fontId="21" fillId="0" borderId="0" xfId="51" applyFont="1" applyFill="1" applyAlignment="1">
      <alignment horizontal="centerContinuous"/>
    </xf>
    <xf numFmtId="0" fontId="6" fillId="0" borderId="0" xfId="51" applyNumberFormat="1" applyFont="1" applyFill="1" applyAlignment="1" applyProtection="1">
      <alignment horizontal="right"/>
    </xf>
    <xf numFmtId="0" fontId="5" fillId="0" borderId="12" xfId="51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29" fillId="0" borderId="5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" fontId="24" fillId="0" borderId="5" xfId="0" applyNumberFormat="1" applyFont="1" applyFill="1" applyBorder="1" applyAlignment="1">
      <alignment horizontal="right" vertical="center" wrapText="1"/>
    </xf>
    <xf numFmtId="0" fontId="17" fillId="0" borderId="0" xfId="50" applyFont="1"/>
    <xf numFmtId="0" fontId="19" fillId="0" borderId="0" xfId="50" applyFont="1"/>
    <xf numFmtId="0" fontId="9" fillId="0" borderId="0" xfId="50" applyAlignment="1">
      <alignment horizontal="left"/>
    </xf>
    <xf numFmtId="0" fontId="9" fillId="0" borderId="0" xfId="50" applyAlignment="1">
      <alignment wrapText="1"/>
    </xf>
    <xf numFmtId="0" fontId="9" fillId="0" borderId="0" xfId="50"/>
    <xf numFmtId="0" fontId="17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19" fillId="0" borderId="0" xfId="50" applyFont="1" applyAlignment="1">
      <alignment horizontal="centerContinuous"/>
    </xf>
    <xf numFmtId="0" fontId="17" fillId="0" borderId="0" xfId="50" applyFont="1" applyFill="1" applyAlignment="1">
      <alignment wrapText="1"/>
    </xf>
    <xf numFmtId="0" fontId="6" fillId="0" borderId="0" xfId="50" applyFont="1" applyFill="1" applyAlignment="1">
      <alignment wrapText="1"/>
    </xf>
    <xf numFmtId="0" fontId="6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right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/>
    </xf>
    <xf numFmtId="4" fontId="6" fillId="0" borderId="7" xfId="50" applyNumberFormat="1" applyFont="1" applyBorder="1" applyAlignment="1">
      <alignment horizontal="left" vertical="center"/>
    </xf>
    <xf numFmtId="4" fontId="6" fillId="0" borderId="7" xfId="50" applyNumberFormat="1" applyFont="1" applyBorder="1" applyAlignment="1">
      <alignment horizontal="right" vertical="center"/>
    </xf>
    <xf numFmtId="0" fontId="6" fillId="0" borderId="9" xfId="50" applyFont="1" applyFill="1" applyBorder="1" applyAlignment="1">
      <alignment horizontal="left" vertical="center"/>
    </xf>
    <xf numFmtId="4" fontId="6" fillId="0" borderId="1" xfId="50" applyNumberFormat="1" applyFont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 wrapText="1"/>
    </xf>
    <xf numFmtId="0" fontId="6" fillId="0" borderId="9" xfId="50" applyFont="1" applyBorder="1" applyAlignment="1">
      <alignment horizontal="left" vertical="center"/>
    </xf>
    <xf numFmtId="4" fontId="6" fillId="0" borderId="7" xfId="50" applyNumberFormat="1" applyFont="1" applyFill="1" applyBorder="1" applyAlignment="1" applyProtection="1">
      <alignment horizontal="right" vertical="center" wrapText="1"/>
    </xf>
    <xf numFmtId="4" fontId="6" fillId="0" borderId="6" xfId="50" applyNumberFormat="1" applyFont="1" applyFill="1" applyBorder="1" applyAlignment="1">
      <alignment horizontal="right" vertical="center" wrapText="1"/>
    </xf>
    <xf numFmtId="4" fontId="6" fillId="0" borderId="3" xfId="50" applyNumberFormat="1" applyFont="1" applyFill="1" applyBorder="1" applyAlignment="1" applyProtection="1">
      <alignment horizontal="right" vertical="center" wrapText="1"/>
    </xf>
    <xf numFmtId="4" fontId="6" fillId="0" borderId="8" xfId="50" applyNumberFormat="1" applyFont="1" applyFill="1" applyBorder="1" applyAlignment="1">
      <alignment horizontal="left" vertical="center" wrapText="1"/>
    </xf>
    <xf numFmtId="0" fontId="6" fillId="0" borderId="1" xfId="50" applyFont="1" applyBorder="1" applyAlignment="1">
      <alignment horizontal="center" vertical="center"/>
    </xf>
    <xf numFmtId="4" fontId="6" fillId="0" borderId="1" xfId="50" applyNumberFormat="1" applyFont="1" applyBorder="1" applyAlignment="1">
      <alignment horizontal="center" vertical="center"/>
    </xf>
    <xf numFmtId="4" fontId="6" fillId="0" borderId="1" xfId="50" applyNumberFormat="1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>
      <alignment horizontal="right" vertical="center" wrapText="1"/>
    </xf>
    <xf numFmtId="4" fontId="6" fillId="0" borderId="1" xfId="50" applyNumberFormat="1" applyFont="1" applyFill="1" applyBorder="1" applyAlignment="1" applyProtection="1">
      <alignment horizontal="right" vertical="center"/>
    </xf>
    <xf numFmtId="4" fontId="6" fillId="0" borderId="1" xfId="50" applyNumberFormat="1" applyFont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right" vertical="center"/>
    </xf>
    <xf numFmtId="4" fontId="6" fillId="0" borderId="1" xfId="50" applyNumberFormat="1" applyFont="1" applyFill="1" applyBorder="1" applyAlignment="1">
      <alignment horizontal="center" vertical="center"/>
    </xf>
    <xf numFmtId="0" fontId="30" fillId="0" borderId="1" xfId="50" applyFont="1" applyBorder="1" applyAlignment="1">
      <alignment horizontal="left" vertical="center" wrapText="1"/>
    </xf>
    <xf numFmtId="0" fontId="17" fillId="0" borderId="0" xfId="50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5" hidden="1" customWidth="1"/>
    <col min="2" max="2" width="15.375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75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2.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2.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2.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2.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2.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2.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2.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2.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2.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2.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2.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2.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2.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2.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2.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2.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2.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2.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2.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2.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2.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2.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2.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2.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2.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2.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2.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2.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2.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2.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2.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2.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2.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2.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2.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2.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2.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2.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2.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2.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2.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2.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2.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2.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2.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2.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2.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2.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2.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2.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2.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2.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2.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2.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2.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2.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2.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2.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2.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2.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2.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2.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2.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2.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2.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2.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2.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2.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2.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2.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2.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2.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2.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2.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2.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2.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2.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2.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2.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2.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2.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2.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2.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2.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2.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2.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2.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2.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2.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2.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2.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2.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2.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2.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2.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2.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2.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2.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2.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2.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2.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2.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2.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2.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2.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2.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2.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2.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2.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2.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2.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2.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2.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2.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2.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2.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2.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2.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2.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2.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2.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2.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2.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2.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2.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2.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2.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2.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2.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2.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2.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2.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2.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2.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2.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2.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2.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2.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2.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2.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2.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2.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2.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2.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2.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2.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2.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2.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2.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2.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2.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2.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2.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2.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2.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2.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2.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2.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2.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2.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2.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2.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2.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2.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2.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2.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2.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2.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2.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2.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2.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2.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2.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2.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2.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2.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2.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2.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2.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2.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2.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2.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2.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2.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2.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2.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2.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2.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2.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2.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2.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2.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2.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2.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2.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2.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2.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2.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2.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2.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2.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2.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2.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2.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2.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2.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2.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2.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2.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2.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2.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2.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2.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2.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2.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2.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2.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2.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2.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2.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2.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2.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2.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2.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2.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2.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2.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2.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2.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2.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2.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2.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2.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2.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2.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2.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2.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2.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2.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2.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2.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2.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2.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2.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2.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2.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2.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2.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2.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2.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2.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2.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2.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2.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2.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D8" sqref="D8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ht="18" customHeight="1" spans="1:6">
      <c r="A1" s="2" t="s">
        <v>600</v>
      </c>
      <c r="B1" s="3"/>
      <c r="C1" s="3"/>
      <c r="D1" s="3"/>
      <c r="E1" s="3"/>
      <c r="F1" s="3"/>
    </row>
    <row r="2" ht="40.5" customHeight="1" spans="1:13">
      <c r="A2" s="4" t="s">
        <v>601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318</v>
      </c>
      <c r="C4" s="6" t="s">
        <v>526</v>
      </c>
      <c r="D4" s="6" t="s">
        <v>513</v>
      </c>
      <c r="E4" s="6" t="s">
        <v>514</v>
      </c>
      <c r="F4" s="6" t="s">
        <v>515</v>
      </c>
      <c r="G4" s="7" t="s">
        <v>532</v>
      </c>
      <c r="H4" s="6" t="s">
        <v>517</v>
      </c>
      <c r="I4" s="8" t="s">
        <v>533</v>
      </c>
      <c r="J4" s="8" t="s">
        <v>534</v>
      </c>
      <c r="K4" s="6" t="s">
        <v>520</v>
      </c>
      <c r="L4" s="6" t="s">
        <v>521</v>
      </c>
      <c r="M4" s="6" t="s">
        <v>524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0" customHeight="1" spans="1:13">
      <c r="A6" s="10" t="s">
        <v>318</v>
      </c>
      <c r="B6" s="11">
        <v>3</v>
      </c>
      <c r="C6" s="11"/>
      <c r="D6" s="11">
        <v>3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602</v>
      </c>
      <c r="B7" s="11">
        <v>3</v>
      </c>
      <c r="C7" s="11"/>
      <c r="D7" s="11">
        <v>3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603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8" customHeight="1" spans="1:13">
      <c r="A9" s="13" t="s">
        <v>604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showGridLines="0" showZeros="0" topLeftCell="A2" workbookViewId="0">
      <selection activeCell="E8" sqref="E8"/>
    </sheetView>
  </sheetViews>
  <sheetFormatPr defaultColWidth="6.875" defaultRowHeight="20.1" customHeight="1"/>
  <cols>
    <col min="1" max="1" width="22.875" style="143" customWidth="1"/>
    <col min="2" max="2" width="19" style="143" customWidth="1"/>
    <col min="3" max="3" width="20.5" style="143" customWidth="1"/>
    <col min="4" max="4" width="18.5" style="143" customWidth="1"/>
    <col min="5" max="6" width="19" style="143" customWidth="1"/>
    <col min="7" max="7" width="22.5" style="143" customWidth="1"/>
    <col min="8" max="256" width="6.875" style="144"/>
    <col min="257" max="257" width="22.875" style="144" customWidth="1"/>
    <col min="258" max="258" width="19" style="144" customWidth="1"/>
    <col min="259" max="259" width="20.5" style="144" customWidth="1"/>
    <col min="260" max="263" width="19" style="144" customWidth="1"/>
    <col min="264" max="512" width="6.875" style="144"/>
    <col min="513" max="513" width="22.875" style="144" customWidth="1"/>
    <col min="514" max="514" width="19" style="144" customWidth="1"/>
    <col min="515" max="515" width="20.5" style="144" customWidth="1"/>
    <col min="516" max="519" width="19" style="144" customWidth="1"/>
    <col min="520" max="768" width="6.875" style="144"/>
    <col min="769" max="769" width="22.875" style="144" customWidth="1"/>
    <col min="770" max="770" width="19" style="144" customWidth="1"/>
    <col min="771" max="771" width="20.5" style="144" customWidth="1"/>
    <col min="772" max="775" width="19" style="144" customWidth="1"/>
    <col min="776" max="1024" width="6.875" style="144"/>
    <col min="1025" max="1025" width="22.875" style="144" customWidth="1"/>
    <col min="1026" max="1026" width="19" style="144" customWidth="1"/>
    <col min="1027" max="1027" width="20.5" style="144" customWidth="1"/>
    <col min="1028" max="1031" width="19" style="144" customWidth="1"/>
    <col min="1032" max="1280" width="6.875" style="144"/>
    <col min="1281" max="1281" width="22.875" style="144" customWidth="1"/>
    <col min="1282" max="1282" width="19" style="144" customWidth="1"/>
    <col min="1283" max="1283" width="20.5" style="144" customWidth="1"/>
    <col min="1284" max="1287" width="19" style="144" customWidth="1"/>
    <col min="1288" max="1536" width="6.875" style="144"/>
    <col min="1537" max="1537" width="22.875" style="144" customWidth="1"/>
    <col min="1538" max="1538" width="19" style="144" customWidth="1"/>
    <col min="1539" max="1539" width="20.5" style="144" customWidth="1"/>
    <col min="1540" max="1543" width="19" style="144" customWidth="1"/>
    <col min="1544" max="1792" width="6.875" style="144"/>
    <col min="1793" max="1793" width="22.875" style="144" customWidth="1"/>
    <col min="1794" max="1794" width="19" style="144" customWidth="1"/>
    <col min="1795" max="1795" width="20.5" style="144" customWidth="1"/>
    <col min="1796" max="1799" width="19" style="144" customWidth="1"/>
    <col min="1800" max="2048" width="6.875" style="144"/>
    <col min="2049" max="2049" width="22.875" style="144" customWidth="1"/>
    <col min="2050" max="2050" width="19" style="144" customWidth="1"/>
    <col min="2051" max="2051" width="20.5" style="144" customWidth="1"/>
    <col min="2052" max="2055" width="19" style="144" customWidth="1"/>
    <col min="2056" max="2304" width="6.875" style="144"/>
    <col min="2305" max="2305" width="22.875" style="144" customWidth="1"/>
    <col min="2306" max="2306" width="19" style="144" customWidth="1"/>
    <col min="2307" max="2307" width="20.5" style="144" customWidth="1"/>
    <col min="2308" max="2311" width="19" style="144" customWidth="1"/>
    <col min="2312" max="2560" width="6.875" style="144"/>
    <col min="2561" max="2561" width="22.875" style="144" customWidth="1"/>
    <col min="2562" max="2562" width="19" style="144" customWidth="1"/>
    <col min="2563" max="2563" width="20.5" style="144" customWidth="1"/>
    <col min="2564" max="2567" width="19" style="144" customWidth="1"/>
    <col min="2568" max="2816" width="6.875" style="144"/>
    <col min="2817" max="2817" width="22.875" style="144" customWidth="1"/>
    <col min="2818" max="2818" width="19" style="144" customWidth="1"/>
    <col min="2819" max="2819" width="20.5" style="144" customWidth="1"/>
    <col min="2820" max="2823" width="19" style="144" customWidth="1"/>
    <col min="2824" max="3072" width="6.875" style="144"/>
    <col min="3073" max="3073" width="22.875" style="144" customWidth="1"/>
    <col min="3074" max="3074" width="19" style="144" customWidth="1"/>
    <col min="3075" max="3075" width="20.5" style="144" customWidth="1"/>
    <col min="3076" max="3079" width="19" style="144" customWidth="1"/>
    <col min="3080" max="3328" width="6.875" style="144"/>
    <col min="3329" max="3329" width="22.875" style="144" customWidth="1"/>
    <col min="3330" max="3330" width="19" style="144" customWidth="1"/>
    <col min="3331" max="3331" width="20.5" style="144" customWidth="1"/>
    <col min="3332" max="3335" width="19" style="144" customWidth="1"/>
    <col min="3336" max="3584" width="6.875" style="144"/>
    <col min="3585" max="3585" width="22.875" style="144" customWidth="1"/>
    <col min="3586" max="3586" width="19" style="144" customWidth="1"/>
    <col min="3587" max="3587" width="20.5" style="144" customWidth="1"/>
    <col min="3588" max="3591" width="19" style="144" customWidth="1"/>
    <col min="3592" max="3840" width="6.875" style="144"/>
    <col min="3841" max="3841" width="22.875" style="144" customWidth="1"/>
    <col min="3842" max="3842" width="19" style="144" customWidth="1"/>
    <col min="3843" max="3843" width="20.5" style="144" customWidth="1"/>
    <col min="3844" max="3847" width="19" style="144" customWidth="1"/>
    <col min="3848" max="4096" width="6.875" style="144"/>
    <col min="4097" max="4097" width="22.875" style="144" customWidth="1"/>
    <col min="4098" max="4098" width="19" style="144" customWidth="1"/>
    <col min="4099" max="4099" width="20.5" style="144" customWidth="1"/>
    <col min="4100" max="4103" width="19" style="144" customWidth="1"/>
    <col min="4104" max="4352" width="6.875" style="144"/>
    <col min="4353" max="4353" width="22.875" style="144" customWidth="1"/>
    <col min="4354" max="4354" width="19" style="144" customWidth="1"/>
    <col min="4355" max="4355" width="20.5" style="144" customWidth="1"/>
    <col min="4356" max="4359" width="19" style="144" customWidth="1"/>
    <col min="4360" max="4608" width="6.875" style="144"/>
    <col min="4609" max="4609" width="22.875" style="144" customWidth="1"/>
    <col min="4610" max="4610" width="19" style="144" customWidth="1"/>
    <col min="4611" max="4611" width="20.5" style="144" customWidth="1"/>
    <col min="4612" max="4615" width="19" style="144" customWidth="1"/>
    <col min="4616" max="4864" width="6.875" style="144"/>
    <col min="4865" max="4865" width="22.875" style="144" customWidth="1"/>
    <col min="4866" max="4866" width="19" style="144" customWidth="1"/>
    <col min="4867" max="4867" width="20.5" style="144" customWidth="1"/>
    <col min="4868" max="4871" width="19" style="144" customWidth="1"/>
    <col min="4872" max="5120" width="6.875" style="144"/>
    <col min="5121" max="5121" width="22.875" style="144" customWidth="1"/>
    <col min="5122" max="5122" width="19" style="144" customWidth="1"/>
    <col min="5123" max="5123" width="20.5" style="144" customWidth="1"/>
    <col min="5124" max="5127" width="19" style="144" customWidth="1"/>
    <col min="5128" max="5376" width="6.875" style="144"/>
    <col min="5377" max="5377" width="22.875" style="144" customWidth="1"/>
    <col min="5378" max="5378" width="19" style="144" customWidth="1"/>
    <col min="5379" max="5379" width="20.5" style="144" customWidth="1"/>
    <col min="5380" max="5383" width="19" style="144" customWidth="1"/>
    <col min="5384" max="5632" width="6.875" style="144"/>
    <col min="5633" max="5633" width="22.875" style="144" customWidth="1"/>
    <col min="5634" max="5634" width="19" style="144" customWidth="1"/>
    <col min="5635" max="5635" width="20.5" style="144" customWidth="1"/>
    <col min="5636" max="5639" width="19" style="144" customWidth="1"/>
    <col min="5640" max="5888" width="6.875" style="144"/>
    <col min="5889" max="5889" width="22.875" style="144" customWidth="1"/>
    <col min="5890" max="5890" width="19" style="144" customWidth="1"/>
    <col min="5891" max="5891" width="20.5" style="144" customWidth="1"/>
    <col min="5892" max="5895" width="19" style="144" customWidth="1"/>
    <col min="5896" max="6144" width="6.875" style="144"/>
    <col min="6145" max="6145" width="22.875" style="144" customWidth="1"/>
    <col min="6146" max="6146" width="19" style="144" customWidth="1"/>
    <col min="6147" max="6147" width="20.5" style="144" customWidth="1"/>
    <col min="6148" max="6151" width="19" style="144" customWidth="1"/>
    <col min="6152" max="6400" width="6.875" style="144"/>
    <col min="6401" max="6401" width="22.875" style="144" customWidth="1"/>
    <col min="6402" max="6402" width="19" style="144" customWidth="1"/>
    <col min="6403" max="6403" width="20.5" style="144" customWidth="1"/>
    <col min="6404" max="6407" width="19" style="144" customWidth="1"/>
    <col min="6408" max="6656" width="6.875" style="144"/>
    <col min="6657" max="6657" width="22.875" style="144" customWidth="1"/>
    <col min="6658" max="6658" width="19" style="144" customWidth="1"/>
    <col min="6659" max="6659" width="20.5" style="144" customWidth="1"/>
    <col min="6660" max="6663" width="19" style="144" customWidth="1"/>
    <col min="6664" max="6912" width="6.875" style="144"/>
    <col min="6913" max="6913" width="22.875" style="144" customWidth="1"/>
    <col min="6914" max="6914" width="19" style="144" customWidth="1"/>
    <col min="6915" max="6915" width="20.5" style="144" customWidth="1"/>
    <col min="6916" max="6919" width="19" style="144" customWidth="1"/>
    <col min="6920" max="7168" width="6.875" style="144"/>
    <col min="7169" max="7169" width="22.875" style="144" customWidth="1"/>
    <col min="7170" max="7170" width="19" style="144" customWidth="1"/>
    <col min="7171" max="7171" width="20.5" style="144" customWidth="1"/>
    <col min="7172" max="7175" width="19" style="144" customWidth="1"/>
    <col min="7176" max="7424" width="6.875" style="144"/>
    <col min="7425" max="7425" width="22.875" style="144" customWidth="1"/>
    <col min="7426" max="7426" width="19" style="144" customWidth="1"/>
    <col min="7427" max="7427" width="20.5" style="144" customWidth="1"/>
    <col min="7428" max="7431" width="19" style="144" customWidth="1"/>
    <col min="7432" max="7680" width="6.875" style="144"/>
    <col min="7681" max="7681" width="22.875" style="144" customWidth="1"/>
    <col min="7682" max="7682" width="19" style="144" customWidth="1"/>
    <col min="7683" max="7683" width="20.5" style="144" customWidth="1"/>
    <col min="7684" max="7687" width="19" style="144" customWidth="1"/>
    <col min="7688" max="7936" width="6.875" style="144"/>
    <col min="7937" max="7937" width="22.875" style="144" customWidth="1"/>
    <col min="7938" max="7938" width="19" style="144" customWidth="1"/>
    <col min="7939" max="7939" width="20.5" style="144" customWidth="1"/>
    <col min="7940" max="7943" width="19" style="144" customWidth="1"/>
    <col min="7944" max="8192" width="6.875" style="144"/>
    <col min="8193" max="8193" width="22.875" style="144" customWidth="1"/>
    <col min="8194" max="8194" width="19" style="144" customWidth="1"/>
    <col min="8195" max="8195" width="20.5" style="144" customWidth="1"/>
    <col min="8196" max="8199" width="19" style="144" customWidth="1"/>
    <col min="8200" max="8448" width="6.875" style="144"/>
    <col min="8449" max="8449" width="22.875" style="144" customWidth="1"/>
    <col min="8450" max="8450" width="19" style="144" customWidth="1"/>
    <col min="8451" max="8451" width="20.5" style="144" customWidth="1"/>
    <col min="8452" max="8455" width="19" style="144" customWidth="1"/>
    <col min="8456" max="8704" width="6.875" style="144"/>
    <col min="8705" max="8705" width="22.875" style="144" customWidth="1"/>
    <col min="8706" max="8706" width="19" style="144" customWidth="1"/>
    <col min="8707" max="8707" width="20.5" style="144" customWidth="1"/>
    <col min="8708" max="8711" width="19" style="144" customWidth="1"/>
    <col min="8712" max="8960" width="6.875" style="144"/>
    <col min="8961" max="8961" width="22.875" style="144" customWidth="1"/>
    <col min="8962" max="8962" width="19" style="144" customWidth="1"/>
    <col min="8963" max="8963" width="20.5" style="144" customWidth="1"/>
    <col min="8964" max="8967" width="19" style="144" customWidth="1"/>
    <col min="8968" max="9216" width="6.875" style="144"/>
    <col min="9217" max="9217" width="22.875" style="144" customWidth="1"/>
    <col min="9218" max="9218" width="19" style="144" customWidth="1"/>
    <col min="9219" max="9219" width="20.5" style="144" customWidth="1"/>
    <col min="9220" max="9223" width="19" style="144" customWidth="1"/>
    <col min="9224" max="9472" width="6.875" style="144"/>
    <col min="9473" max="9473" width="22.875" style="144" customWidth="1"/>
    <col min="9474" max="9474" width="19" style="144" customWidth="1"/>
    <col min="9475" max="9475" width="20.5" style="144" customWidth="1"/>
    <col min="9476" max="9479" width="19" style="144" customWidth="1"/>
    <col min="9480" max="9728" width="6.875" style="144"/>
    <col min="9729" max="9729" width="22.875" style="144" customWidth="1"/>
    <col min="9730" max="9730" width="19" style="144" customWidth="1"/>
    <col min="9731" max="9731" width="20.5" style="144" customWidth="1"/>
    <col min="9732" max="9735" width="19" style="144" customWidth="1"/>
    <col min="9736" max="9984" width="6.875" style="144"/>
    <col min="9985" max="9985" width="22.875" style="144" customWidth="1"/>
    <col min="9986" max="9986" width="19" style="144" customWidth="1"/>
    <col min="9987" max="9987" width="20.5" style="144" customWidth="1"/>
    <col min="9988" max="9991" width="19" style="144" customWidth="1"/>
    <col min="9992" max="10240" width="6.875" style="144"/>
    <col min="10241" max="10241" width="22.875" style="144" customWidth="1"/>
    <col min="10242" max="10242" width="19" style="144" customWidth="1"/>
    <col min="10243" max="10243" width="20.5" style="144" customWidth="1"/>
    <col min="10244" max="10247" width="19" style="144" customWidth="1"/>
    <col min="10248" max="10496" width="6.875" style="144"/>
    <col min="10497" max="10497" width="22.875" style="144" customWidth="1"/>
    <col min="10498" max="10498" width="19" style="144" customWidth="1"/>
    <col min="10499" max="10499" width="20.5" style="144" customWidth="1"/>
    <col min="10500" max="10503" width="19" style="144" customWidth="1"/>
    <col min="10504" max="10752" width="6.875" style="144"/>
    <col min="10753" max="10753" width="22.875" style="144" customWidth="1"/>
    <col min="10754" max="10754" width="19" style="144" customWidth="1"/>
    <col min="10755" max="10755" width="20.5" style="144" customWidth="1"/>
    <col min="10756" max="10759" width="19" style="144" customWidth="1"/>
    <col min="10760" max="11008" width="6.875" style="144"/>
    <col min="11009" max="11009" width="22.875" style="144" customWidth="1"/>
    <col min="11010" max="11010" width="19" style="144" customWidth="1"/>
    <col min="11011" max="11011" width="20.5" style="144" customWidth="1"/>
    <col min="11012" max="11015" width="19" style="144" customWidth="1"/>
    <col min="11016" max="11264" width="6.875" style="144"/>
    <col min="11265" max="11265" width="22.875" style="144" customWidth="1"/>
    <col min="11266" max="11266" width="19" style="144" customWidth="1"/>
    <col min="11267" max="11267" width="20.5" style="144" customWidth="1"/>
    <col min="11268" max="11271" width="19" style="144" customWidth="1"/>
    <col min="11272" max="11520" width="6.875" style="144"/>
    <col min="11521" max="11521" width="22.875" style="144" customWidth="1"/>
    <col min="11522" max="11522" width="19" style="144" customWidth="1"/>
    <col min="11523" max="11523" width="20.5" style="144" customWidth="1"/>
    <col min="11524" max="11527" width="19" style="144" customWidth="1"/>
    <col min="11528" max="11776" width="6.875" style="144"/>
    <col min="11777" max="11777" width="22.875" style="144" customWidth="1"/>
    <col min="11778" max="11778" width="19" style="144" customWidth="1"/>
    <col min="11779" max="11779" width="20.5" style="144" customWidth="1"/>
    <col min="11780" max="11783" width="19" style="144" customWidth="1"/>
    <col min="11784" max="12032" width="6.875" style="144"/>
    <col min="12033" max="12033" width="22.875" style="144" customWidth="1"/>
    <col min="12034" max="12034" width="19" style="144" customWidth="1"/>
    <col min="12035" max="12035" width="20.5" style="144" customWidth="1"/>
    <col min="12036" max="12039" width="19" style="144" customWidth="1"/>
    <col min="12040" max="12288" width="6.875" style="144"/>
    <col min="12289" max="12289" width="22.875" style="144" customWidth="1"/>
    <col min="12290" max="12290" width="19" style="144" customWidth="1"/>
    <col min="12291" max="12291" width="20.5" style="144" customWidth="1"/>
    <col min="12292" max="12295" width="19" style="144" customWidth="1"/>
    <col min="12296" max="12544" width="6.875" style="144"/>
    <col min="12545" max="12545" width="22.875" style="144" customWidth="1"/>
    <col min="12546" max="12546" width="19" style="144" customWidth="1"/>
    <col min="12547" max="12547" width="20.5" style="144" customWidth="1"/>
    <col min="12548" max="12551" width="19" style="144" customWidth="1"/>
    <col min="12552" max="12800" width="6.875" style="144"/>
    <col min="12801" max="12801" width="22.875" style="144" customWidth="1"/>
    <col min="12802" max="12802" width="19" style="144" customWidth="1"/>
    <col min="12803" max="12803" width="20.5" style="144" customWidth="1"/>
    <col min="12804" max="12807" width="19" style="144" customWidth="1"/>
    <col min="12808" max="13056" width="6.875" style="144"/>
    <col min="13057" max="13057" width="22.875" style="144" customWidth="1"/>
    <col min="13058" max="13058" width="19" style="144" customWidth="1"/>
    <col min="13059" max="13059" width="20.5" style="144" customWidth="1"/>
    <col min="13060" max="13063" width="19" style="144" customWidth="1"/>
    <col min="13064" max="13312" width="6.875" style="144"/>
    <col min="13313" max="13313" width="22.875" style="144" customWidth="1"/>
    <col min="13314" max="13314" width="19" style="144" customWidth="1"/>
    <col min="13315" max="13315" width="20.5" style="144" customWidth="1"/>
    <col min="13316" max="13319" width="19" style="144" customWidth="1"/>
    <col min="13320" max="13568" width="6.875" style="144"/>
    <col min="13569" max="13569" width="22.875" style="144" customWidth="1"/>
    <col min="13570" max="13570" width="19" style="144" customWidth="1"/>
    <col min="13571" max="13571" width="20.5" style="144" customWidth="1"/>
    <col min="13572" max="13575" width="19" style="144" customWidth="1"/>
    <col min="13576" max="13824" width="6.875" style="144"/>
    <col min="13825" max="13825" width="22.875" style="144" customWidth="1"/>
    <col min="13826" max="13826" width="19" style="144" customWidth="1"/>
    <col min="13827" max="13827" width="20.5" style="144" customWidth="1"/>
    <col min="13828" max="13831" width="19" style="144" customWidth="1"/>
    <col min="13832" max="14080" width="6.875" style="144"/>
    <col min="14081" max="14081" width="22.875" style="144" customWidth="1"/>
    <col min="14082" max="14082" width="19" style="144" customWidth="1"/>
    <col min="14083" max="14083" width="20.5" style="144" customWidth="1"/>
    <col min="14084" max="14087" width="19" style="144" customWidth="1"/>
    <col min="14088" max="14336" width="6.875" style="144"/>
    <col min="14337" max="14337" width="22.875" style="144" customWidth="1"/>
    <col min="14338" max="14338" width="19" style="144" customWidth="1"/>
    <col min="14339" max="14339" width="20.5" style="144" customWidth="1"/>
    <col min="14340" max="14343" width="19" style="144" customWidth="1"/>
    <col min="14344" max="14592" width="6.875" style="144"/>
    <col min="14593" max="14593" width="22.875" style="144" customWidth="1"/>
    <col min="14594" max="14594" width="19" style="144" customWidth="1"/>
    <col min="14595" max="14595" width="20.5" style="144" customWidth="1"/>
    <col min="14596" max="14599" width="19" style="144" customWidth="1"/>
    <col min="14600" max="14848" width="6.875" style="144"/>
    <col min="14849" max="14849" width="22.875" style="144" customWidth="1"/>
    <col min="14850" max="14850" width="19" style="144" customWidth="1"/>
    <col min="14851" max="14851" width="20.5" style="144" customWidth="1"/>
    <col min="14852" max="14855" width="19" style="144" customWidth="1"/>
    <col min="14856" max="15104" width="6.875" style="144"/>
    <col min="15105" max="15105" width="22.875" style="144" customWidth="1"/>
    <col min="15106" max="15106" width="19" style="144" customWidth="1"/>
    <col min="15107" max="15107" width="20.5" style="144" customWidth="1"/>
    <col min="15108" max="15111" width="19" style="144" customWidth="1"/>
    <col min="15112" max="15360" width="6.875" style="144"/>
    <col min="15361" max="15361" width="22.875" style="144" customWidth="1"/>
    <col min="15362" max="15362" width="19" style="144" customWidth="1"/>
    <col min="15363" max="15363" width="20.5" style="144" customWidth="1"/>
    <col min="15364" max="15367" width="19" style="144" customWidth="1"/>
    <col min="15368" max="15616" width="6.875" style="144"/>
    <col min="15617" max="15617" width="22.875" style="144" customWidth="1"/>
    <col min="15618" max="15618" width="19" style="144" customWidth="1"/>
    <col min="15619" max="15619" width="20.5" style="144" customWidth="1"/>
    <col min="15620" max="15623" width="19" style="144" customWidth="1"/>
    <col min="15624" max="15872" width="6.875" style="144"/>
    <col min="15873" max="15873" width="22.875" style="144" customWidth="1"/>
    <col min="15874" max="15874" width="19" style="144" customWidth="1"/>
    <col min="15875" max="15875" width="20.5" style="144" customWidth="1"/>
    <col min="15876" max="15879" width="19" style="144" customWidth="1"/>
    <col min="15880" max="16128" width="6.875" style="144"/>
    <col min="16129" max="16129" width="22.875" style="144" customWidth="1"/>
    <col min="16130" max="16130" width="19" style="144" customWidth="1"/>
    <col min="16131" max="16131" width="20.5" style="144" customWidth="1"/>
    <col min="16132" max="16135" width="19" style="144" customWidth="1"/>
    <col min="16136" max="16384" width="6.875" style="144"/>
  </cols>
  <sheetData>
    <row r="1" s="140" customFormat="1" customHeight="1" spans="1:7">
      <c r="A1" s="2" t="s">
        <v>311</v>
      </c>
      <c r="B1" s="145"/>
      <c r="C1" s="145"/>
      <c r="D1" s="145"/>
      <c r="E1" s="145"/>
      <c r="F1" s="145"/>
      <c r="G1" s="145"/>
    </row>
    <row r="2" s="141" customFormat="1" ht="38.25" customHeight="1" spans="1:7">
      <c r="A2" s="146" t="s">
        <v>312</v>
      </c>
      <c r="B2" s="147"/>
      <c r="C2" s="147"/>
      <c r="D2" s="147"/>
      <c r="E2" s="147"/>
      <c r="F2" s="147"/>
      <c r="G2" s="147"/>
    </row>
    <row r="3" s="140" customFormat="1" customHeight="1" spans="1:7">
      <c r="A3" s="148"/>
      <c r="B3" s="145"/>
      <c r="C3" s="145"/>
      <c r="D3" s="145"/>
      <c r="E3" s="145"/>
      <c r="F3" s="145"/>
      <c r="G3" s="145"/>
    </row>
    <row r="4" s="140" customFormat="1" customHeight="1" spans="1:7">
      <c r="A4" s="149"/>
      <c r="B4" s="150"/>
      <c r="C4" s="150"/>
      <c r="D4" s="150"/>
      <c r="E4" s="150"/>
      <c r="F4" s="150"/>
      <c r="G4" s="151" t="s">
        <v>313</v>
      </c>
    </row>
    <row r="5" s="140" customFormat="1" ht="29" customHeight="1" spans="1:7">
      <c r="A5" s="152" t="s">
        <v>314</v>
      </c>
      <c r="B5" s="152"/>
      <c r="C5" s="152" t="s">
        <v>315</v>
      </c>
      <c r="D5" s="152"/>
      <c r="E5" s="152"/>
      <c r="F5" s="152"/>
      <c r="G5" s="152"/>
    </row>
    <row r="6" s="140" customFormat="1" ht="45" customHeight="1" spans="1:7">
      <c r="A6" s="153" t="s">
        <v>316</v>
      </c>
      <c r="B6" s="153" t="s">
        <v>317</v>
      </c>
      <c r="C6" s="153" t="s">
        <v>316</v>
      </c>
      <c r="D6" s="153" t="s">
        <v>318</v>
      </c>
      <c r="E6" s="153" t="s">
        <v>319</v>
      </c>
      <c r="F6" s="153" t="s">
        <v>320</v>
      </c>
      <c r="G6" s="153" t="s">
        <v>321</v>
      </c>
    </row>
    <row r="7" s="140" customFormat="1" customHeight="1" spans="1:7">
      <c r="A7" s="154" t="s">
        <v>322</v>
      </c>
      <c r="B7" s="47">
        <v>615.04</v>
      </c>
      <c r="C7" s="155" t="s">
        <v>323</v>
      </c>
      <c r="D7" s="11">
        <v>615.04</v>
      </c>
      <c r="E7" s="11">
        <v>615.04</v>
      </c>
      <c r="F7" s="156"/>
      <c r="G7" s="156"/>
    </row>
    <row r="8" s="140" customFormat="1" customHeight="1" spans="1:7">
      <c r="A8" s="157" t="s">
        <v>324</v>
      </c>
      <c r="B8" s="11">
        <v>615.04</v>
      </c>
      <c r="C8" s="31" t="s">
        <v>325</v>
      </c>
      <c r="D8" s="11">
        <v>542.61</v>
      </c>
      <c r="E8" s="11">
        <v>542.61</v>
      </c>
      <c r="F8" s="158"/>
      <c r="G8" s="158"/>
    </row>
    <row r="9" s="140" customFormat="1" customHeight="1" spans="1:7">
      <c r="A9" s="157" t="s">
        <v>326</v>
      </c>
      <c r="B9" s="159"/>
      <c r="C9" s="31" t="s">
        <v>327</v>
      </c>
      <c r="D9" s="11">
        <v>1.36</v>
      </c>
      <c r="E9" s="11">
        <v>1.36</v>
      </c>
      <c r="F9" s="158"/>
      <c r="G9" s="158"/>
    </row>
    <row r="10" s="140" customFormat="1" customHeight="1" spans="1:7">
      <c r="A10" s="160" t="s">
        <v>328</v>
      </c>
      <c r="B10" s="161"/>
      <c r="C10" s="31" t="s">
        <v>329</v>
      </c>
      <c r="D10" s="11">
        <v>39.58</v>
      </c>
      <c r="E10" s="11">
        <v>39.58</v>
      </c>
      <c r="F10" s="158"/>
      <c r="G10" s="158"/>
    </row>
    <row r="11" s="140" customFormat="1" customHeight="1" spans="1:7">
      <c r="A11" s="10" t="s">
        <v>330</v>
      </c>
      <c r="B11" s="162"/>
      <c r="C11" s="31" t="s">
        <v>331</v>
      </c>
      <c r="D11" s="11">
        <v>12.55</v>
      </c>
      <c r="E11" s="11">
        <v>12.55</v>
      </c>
      <c r="F11" s="158"/>
      <c r="G11" s="158"/>
    </row>
    <row r="12" s="140" customFormat="1" customHeight="1" spans="1:7">
      <c r="A12" s="157" t="s">
        <v>324</v>
      </c>
      <c r="B12" s="163"/>
      <c r="C12" s="31" t="s">
        <v>332</v>
      </c>
      <c r="D12" s="11">
        <v>18.94</v>
      </c>
      <c r="E12" s="11">
        <v>18.94</v>
      </c>
      <c r="F12" s="158"/>
      <c r="G12" s="158"/>
    </row>
    <row r="13" s="140" customFormat="1" customHeight="1" spans="1:7">
      <c r="A13" s="157" t="s">
        <v>326</v>
      </c>
      <c r="B13" s="159"/>
      <c r="C13" s="164"/>
      <c r="D13" s="158"/>
      <c r="E13" s="158"/>
      <c r="F13" s="158"/>
      <c r="G13" s="158"/>
    </row>
    <row r="14" s="140" customFormat="1" customHeight="1" spans="1:13">
      <c r="A14" s="157" t="s">
        <v>328</v>
      </c>
      <c r="B14" s="161"/>
      <c r="C14" s="164"/>
      <c r="D14" s="158"/>
      <c r="E14" s="158"/>
      <c r="F14" s="158"/>
      <c r="G14" s="158"/>
      <c r="M14" s="174"/>
    </row>
    <row r="15" s="140" customFormat="1" customHeight="1" spans="1:7">
      <c r="A15" s="165"/>
      <c r="B15" s="166"/>
      <c r="C15" s="167"/>
      <c r="D15" s="168"/>
      <c r="E15" s="168"/>
      <c r="F15" s="168"/>
      <c r="G15" s="168"/>
    </row>
    <row r="16" s="140" customFormat="1" customHeight="1" spans="1:7">
      <c r="A16" s="165"/>
      <c r="B16" s="166"/>
      <c r="C16" s="166" t="s">
        <v>333</v>
      </c>
      <c r="D16" s="169">
        <f>E16+F16+G16</f>
        <v>0</v>
      </c>
      <c r="E16" s="170">
        <f>B8+B12-E7</f>
        <v>0</v>
      </c>
      <c r="F16" s="170">
        <f>B9+B13-F7</f>
        <v>0</v>
      </c>
      <c r="G16" s="170">
        <f>B10+B14-G7</f>
        <v>0</v>
      </c>
    </row>
    <row r="17" s="140" customFormat="1" customHeight="1" spans="1:7">
      <c r="A17" s="165"/>
      <c r="B17" s="166"/>
      <c r="C17" s="166"/>
      <c r="D17" s="170"/>
      <c r="E17" s="170"/>
      <c r="F17" s="170"/>
      <c r="G17" s="171"/>
    </row>
    <row r="18" s="140" customFormat="1" customHeight="1" spans="1:7">
      <c r="A18" s="165" t="s">
        <v>334</v>
      </c>
      <c r="B18" s="172">
        <f>B7+B11</f>
        <v>615.04</v>
      </c>
      <c r="C18" s="172" t="s">
        <v>335</v>
      </c>
      <c r="D18" s="170">
        <f>SUM(D7+D16)</f>
        <v>615.04</v>
      </c>
      <c r="E18" s="170">
        <f>SUM(E7+E16)</f>
        <v>615.04</v>
      </c>
      <c r="F18" s="170">
        <f>SUM(F7+F16)</f>
        <v>0</v>
      </c>
      <c r="G18" s="170">
        <f>SUM(G7+G16)</f>
        <v>0</v>
      </c>
    </row>
    <row r="19" s="142" customFormat="1" ht="29" customHeight="1" spans="1:7">
      <c r="A19" s="173" t="s">
        <v>336</v>
      </c>
      <c r="B19" s="173"/>
      <c r="C19" s="173"/>
      <c r="D19" s="173"/>
      <c r="E19" s="173"/>
      <c r="F19" s="173"/>
      <c r="G19" s="173"/>
    </row>
    <row r="20" ht="29" customHeight="1" spans="1:7">
      <c r="A20" s="173" t="s">
        <v>337</v>
      </c>
      <c r="B20" s="173"/>
      <c r="C20" s="173"/>
      <c r="D20" s="173"/>
      <c r="E20" s="173"/>
      <c r="F20" s="173"/>
      <c r="G20" s="173"/>
    </row>
  </sheetData>
  <mergeCells count="4">
    <mergeCell ref="A5:B5"/>
    <mergeCell ref="C5:G5"/>
    <mergeCell ref="A19:G19"/>
    <mergeCell ref="A20:G20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4"/>
  <sheetViews>
    <sheetView showGridLines="0" showZeros="0" workbookViewId="0">
      <selection activeCell="A17" sqref="A17"/>
    </sheetView>
  </sheetViews>
  <sheetFormatPr defaultColWidth="6.875" defaultRowHeight="12.75" customHeight="1" outlineLevelCol="5"/>
  <cols>
    <col min="1" max="1" width="23.625" style="16" customWidth="1"/>
    <col min="2" max="2" width="44.625" style="16" customWidth="1"/>
    <col min="3" max="3" width="16.5" style="18" customWidth="1"/>
    <col min="4" max="6" width="13.625" style="16" customWidth="1"/>
    <col min="7" max="256" width="6.875" style="16"/>
    <col min="257" max="257" width="23.625" style="16" customWidth="1"/>
    <col min="258" max="258" width="44.625" style="16" customWidth="1"/>
    <col min="259" max="259" width="16.5" style="16" customWidth="1"/>
    <col min="260" max="262" width="13.625" style="16" customWidth="1"/>
    <col min="263" max="512" width="6.875" style="16"/>
    <col min="513" max="513" width="23.625" style="16" customWidth="1"/>
    <col min="514" max="514" width="44.625" style="16" customWidth="1"/>
    <col min="515" max="515" width="16.5" style="16" customWidth="1"/>
    <col min="516" max="518" width="13.625" style="16" customWidth="1"/>
    <col min="519" max="768" width="6.875" style="16"/>
    <col min="769" max="769" width="23.625" style="16" customWidth="1"/>
    <col min="770" max="770" width="44.625" style="16" customWidth="1"/>
    <col min="771" max="771" width="16.5" style="16" customWidth="1"/>
    <col min="772" max="774" width="13.625" style="16" customWidth="1"/>
    <col min="775" max="1024" width="6.875" style="16"/>
    <col min="1025" max="1025" width="23.625" style="16" customWidth="1"/>
    <col min="1026" max="1026" width="44.625" style="16" customWidth="1"/>
    <col min="1027" max="1027" width="16.5" style="16" customWidth="1"/>
    <col min="1028" max="1030" width="13.625" style="16" customWidth="1"/>
    <col min="1031" max="1280" width="6.875" style="16"/>
    <col min="1281" max="1281" width="23.625" style="16" customWidth="1"/>
    <col min="1282" max="1282" width="44.625" style="16" customWidth="1"/>
    <col min="1283" max="1283" width="16.5" style="16" customWidth="1"/>
    <col min="1284" max="1286" width="13.625" style="16" customWidth="1"/>
    <col min="1287" max="1536" width="6.875" style="16"/>
    <col min="1537" max="1537" width="23.625" style="16" customWidth="1"/>
    <col min="1538" max="1538" width="44.625" style="16" customWidth="1"/>
    <col min="1539" max="1539" width="16.5" style="16" customWidth="1"/>
    <col min="1540" max="1542" width="13.625" style="16" customWidth="1"/>
    <col min="1543" max="1792" width="6.875" style="16"/>
    <col min="1793" max="1793" width="23.625" style="16" customWidth="1"/>
    <col min="1794" max="1794" width="44.625" style="16" customWidth="1"/>
    <col min="1795" max="1795" width="16.5" style="16" customWidth="1"/>
    <col min="1796" max="1798" width="13.625" style="16" customWidth="1"/>
    <col min="1799" max="2048" width="6.875" style="16"/>
    <col min="2049" max="2049" width="23.625" style="16" customWidth="1"/>
    <col min="2050" max="2050" width="44.625" style="16" customWidth="1"/>
    <col min="2051" max="2051" width="16.5" style="16" customWidth="1"/>
    <col min="2052" max="2054" width="13.625" style="16" customWidth="1"/>
    <col min="2055" max="2304" width="6.875" style="16"/>
    <col min="2305" max="2305" width="23.625" style="16" customWidth="1"/>
    <col min="2306" max="2306" width="44.625" style="16" customWidth="1"/>
    <col min="2307" max="2307" width="16.5" style="16" customWidth="1"/>
    <col min="2308" max="2310" width="13.625" style="16" customWidth="1"/>
    <col min="2311" max="2560" width="6.875" style="16"/>
    <col min="2561" max="2561" width="23.625" style="16" customWidth="1"/>
    <col min="2562" max="2562" width="44.625" style="16" customWidth="1"/>
    <col min="2563" max="2563" width="16.5" style="16" customWidth="1"/>
    <col min="2564" max="2566" width="13.625" style="16" customWidth="1"/>
    <col min="2567" max="2816" width="6.875" style="16"/>
    <col min="2817" max="2817" width="23.625" style="16" customWidth="1"/>
    <col min="2818" max="2818" width="44.625" style="16" customWidth="1"/>
    <col min="2819" max="2819" width="16.5" style="16" customWidth="1"/>
    <col min="2820" max="2822" width="13.625" style="16" customWidth="1"/>
    <col min="2823" max="3072" width="6.875" style="16"/>
    <col min="3073" max="3073" width="23.625" style="16" customWidth="1"/>
    <col min="3074" max="3074" width="44.625" style="16" customWidth="1"/>
    <col min="3075" max="3075" width="16.5" style="16" customWidth="1"/>
    <col min="3076" max="3078" width="13.625" style="16" customWidth="1"/>
    <col min="3079" max="3328" width="6.875" style="16"/>
    <col min="3329" max="3329" width="23.625" style="16" customWidth="1"/>
    <col min="3330" max="3330" width="44.625" style="16" customWidth="1"/>
    <col min="3331" max="3331" width="16.5" style="16" customWidth="1"/>
    <col min="3332" max="3334" width="13.625" style="16" customWidth="1"/>
    <col min="3335" max="3584" width="6.875" style="16"/>
    <col min="3585" max="3585" width="23.625" style="16" customWidth="1"/>
    <col min="3586" max="3586" width="44.625" style="16" customWidth="1"/>
    <col min="3587" max="3587" width="16.5" style="16" customWidth="1"/>
    <col min="3588" max="3590" width="13.625" style="16" customWidth="1"/>
    <col min="3591" max="3840" width="6.875" style="16"/>
    <col min="3841" max="3841" width="23.625" style="16" customWidth="1"/>
    <col min="3842" max="3842" width="44.625" style="16" customWidth="1"/>
    <col min="3843" max="3843" width="16.5" style="16" customWidth="1"/>
    <col min="3844" max="3846" width="13.625" style="16" customWidth="1"/>
    <col min="3847" max="4096" width="6.875" style="16"/>
    <col min="4097" max="4097" width="23.625" style="16" customWidth="1"/>
    <col min="4098" max="4098" width="44.625" style="16" customWidth="1"/>
    <col min="4099" max="4099" width="16.5" style="16" customWidth="1"/>
    <col min="4100" max="4102" width="13.625" style="16" customWidth="1"/>
    <col min="4103" max="4352" width="6.875" style="16"/>
    <col min="4353" max="4353" width="23.625" style="16" customWidth="1"/>
    <col min="4354" max="4354" width="44.625" style="16" customWidth="1"/>
    <col min="4355" max="4355" width="16.5" style="16" customWidth="1"/>
    <col min="4356" max="4358" width="13.625" style="16" customWidth="1"/>
    <col min="4359" max="4608" width="6.875" style="16"/>
    <col min="4609" max="4609" width="23.625" style="16" customWidth="1"/>
    <col min="4610" max="4610" width="44.625" style="16" customWidth="1"/>
    <col min="4611" max="4611" width="16.5" style="16" customWidth="1"/>
    <col min="4612" max="4614" width="13.625" style="16" customWidth="1"/>
    <col min="4615" max="4864" width="6.875" style="16"/>
    <col min="4865" max="4865" width="23.625" style="16" customWidth="1"/>
    <col min="4866" max="4866" width="44.625" style="16" customWidth="1"/>
    <col min="4867" max="4867" width="16.5" style="16" customWidth="1"/>
    <col min="4868" max="4870" width="13.625" style="16" customWidth="1"/>
    <col min="4871" max="5120" width="6.875" style="16"/>
    <col min="5121" max="5121" width="23.625" style="16" customWidth="1"/>
    <col min="5122" max="5122" width="44.625" style="16" customWidth="1"/>
    <col min="5123" max="5123" width="16.5" style="16" customWidth="1"/>
    <col min="5124" max="5126" width="13.625" style="16" customWidth="1"/>
    <col min="5127" max="5376" width="6.875" style="16"/>
    <col min="5377" max="5377" width="23.625" style="16" customWidth="1"/>
    <col min="5378" max="5378" width="44.625" style="16" customWidth="1"/>
    <col min="5379" max="5379" width="16.5" style="16" customWidth="1"/>
    <col min="5380" max="5382" width="13.625" style="16" customWidth="1"/>
    <col min="5383" max="5632" width="6.875" style="16"/>
    <col min="5633" max="5633" width="23.625" style="16" customWidth="1"/>
    <col min="5634" max="5634" width="44.625" style="16" customWidth="1"/>
    <col min="5635" max="5635" width="16.5" style="16" customWidth="1"/>
    <col min="5636" max="5638" width="13.625" style="16" customWidth="1"/>
    <col min="5639" max="5888" width="6.875" style="16"/>
    <col min="5889" max="5889" width="23.625" style="16" customWidth="1"/>
    <col min="5890" max="5890" width="44.625" style="16" customWidth="1"/>
    <col min="5891" max="5891" width="16.5" style="16" customWidth="1"/>
    <col min="5892" max="5894" width="13.625" style="16" customWidth="1"/>
    <col min="5895" max="6144" width="6.875" style="16"/>
    <col min="6145" max="6145" width="23.625" style="16" customWidth="1"/>
    <col min="6146" max="6146" width="44.625" style="16" customWidth="1"/>
    <col min="6147" max="6147" width="16.5" style="16" customWidth="1"/>
    <col min="6148" max="6150" width="13.625" style="16" customWidth="1"/>
    <col min="6151" max="6400" width="6.875" style="16"/>
    <col min="6401" max="6401" width="23.625" style="16" customWidth="1"/>
    <col min="6402" max="6402" width="44.625" style="16" customWidth="1"/>
    <col min="6403" max="6403" width="16.5" style="16" customWidth="1"/>
    <col min="6404" max="6406" width="13.625" style="16" customWidth="1"/>
    <col min="6407" max="6656" width="6.875" style="16"/>
    <col min="6657" max="6657" width="23.625" style="16" customWidth="1"/>
    <col min="6658" max="6658" width="44.625" style="16" customWidth="1"/>
    <col min="6659" max="6659" width="16.5" style="16" customWidth="1"/>
    <col min="6660" max="6662" width="13.625" style="16" customWidth="1"/>
    <col min="6663" max="6912" width="6.875" style="16"/>
    <col min="6913" max="6913" width="23.625" style="16" customWidth="1"/>
    <col min="6914" max="6914" width="44.625" style="16" customWidth="1"/>
    <col min="6915" max="6915" width="16.5" style="16" customWidth="1"/>
    <col min="6916" max="6918" width="13.625" style="16" customWidth="1"/>
    <col min="6919" max="7168" width="6.875" style="16"/>
    <col min="7169" max="7169" width="23.625" style="16" customWidth="1"/>
    <col min="7170" max="7170" width="44.625" style="16" customWidth="1"/>
    <col min="7171" max="7171" width="16.5" style="16" customWidth="1"/>
    <col min="7172" max="7174" width="13.625" style="16" customWidth="1"/>
    <col min="7175" max="7424" width="6.875" style="16"/>
    <col min="7425" max="7425" width="23.625" style="16" customWidth="1"/>
    <col min="7426" max="7426" width="44.625" style="16" customWidth="1"/>
    <col min="7427" max="7427" width="16.5" style="16" customWidth="1"/>
    <col min="7428" max="7430" width="13.625" style="16" customWidth="1"/>
    <col min="7431" max="7680" width="6.875" style="16"/>
    <col min="7681" max="7681" width="23.625" style="16" customWidth="1"/>
    <col min="7682" max="7682" width="44.625" style="16" customWidth="1"/>
    <col min="7683" max="7683" width="16.5" style="16" customWidth="1"/>
    <col min="7684" max="7686" width="13.625" style="16" customWidth="1"/>
    <col min="7687" max="7936" width="6.875" style="16"/>
    <col min="7937" max="7937" width="23.625" style="16" customWidth="1"/>
    <col min="7938" max="7938" width="44.625" style="16" customWidth="1"/>
    <col min="7939" max="7939" width="16.5" style="16" customWidth="1"/>
    <col min="7940" max="7942" width="13.625" style="16" customWidth="1"/>
    <col min="7943" max="8192" width="6.875" style="16"/>
    <col min="8193" max="8193" width="23.625" style="16" customWidth="1"/>
    <col min="8194" max="8194" width="44.625" style="16" customWidth="1"/>
    <col min="8195" max="8195" width="16.5" style="16" customWidth="1"/>
    <col min="8196" max="8198" width="13.625" style="16" customWidth="1"/>
    <col min="8199" max="8448" width="6.875" style="16"/>
    <col min="8449" max="8449" width="23.625" style="16" customWidth="1"/>
    <col min="8450" max="8450" width="44.625" style="16" customWidth="1"/>
    <col min="8451" max="8451" width="16.5" style="16" customWidth="1"/>
    <col min="8452" max="8454" width="13.625" style="16" customWidth="1"/>
    <col min="8455" max="8704" width="6.875" style="16"/>
    <col min="8705" max="8705" width="23.625" style="16" customWidth="1"/>
    <col min="8706" max="8706" width="44.625" style="16" customWidth="1"/>
    <col min="8707" max="8707" width="16.5" style="16" customWidth="1"/>
    <col min="8708" max="8710" width="13.625" style="16" customWidth="1"/>
    <col min="8711" max="8960" width="6.875" style="16"/>
    <col min="8961" max="8961" width="23.625" style="16" customWidth="1"/>
    <col min="8962" max="8962" width="44.625" style="16" customWidth="1"/>
    <col min="8963" max="8963" width="16.5" style="16" customWidth="1"/>
    <col min="8964" max="8966" width="13.625" style="16" customWidth="1"/>
    <col min="8967" max="9216" width="6.875" style="16"/>
    <col min="9217" max="9217" width="23.625" style="16" customWidth="1"/>
    <col min="9218" max="9218" width="44.625" style="16" customWidth="1"/>
    <col min="9219" max="9219" width="16.5" style="16" customWidth="1"/>
    <col min="9220" max="9222" width="13.625" style="16" customWidth="1"/>
    <col min="9223" max="9472" width="6.875" style="16"/>
    <col min="9473" max="9473" width="23.625" style="16" customWidth="1"/>
    <col min="9474" max="9474" width="44.625" style="16" customWidth="1"/>
    <col min="9475" max="9475" width="16.5" style="16" customWidth="1"/>
    <col min="9476" max="9478" width="13.625" style="16" customWidth="1"/>
    <col min="9479" max="9728" width="6.875" style="16"/>
    <col min="9729" max="9729" width="23.625" style="16" customWidth="1"/>
    <col min="9730" max="9730" width="44.625" style="16" customWidth="1"/>
    <col min="9731" max="9731" width="16.5" style="16" customWidth="1"/>
    <col min="9732" max="9734" width="13.625" style="16" customWidth="1"/>
    <col min="9735" max="9984" width="6.875" style="16"/>
    <col min="9985" max="9985" width="23.625" style="16" customWidth="1"/>
    <col min="9986" max="9986" width="44.625" style="16" customWidth="1"/>
    <col min="9987" max="9987" width="16.5" style="16" customWidth="1"/>
    <col min="9988" max="9990" width="13.625" style="16" customWidth="1"/>
    <col min="9991" max="10240" width="6.875" style="16"/>
    <col min="10241" max="10241" width="23.625" style="16" customWidth="1"/>
    <col min="10242" max="10242" width="44.625" style="16" customWidth="1"/>
    <col min="10243" max="10243" width="16.5" style="16" customWidth="1"/>
    <col min="10244" max="10246" width="13.625" style="16" customWidth="1"/>
    <col min="10247" max="10496" width="6.875" style="16"/>
    <col min="10497" max="10497" width="23.625" style="16" customWidth="1"/>
    <col min="10498" max="10498" width="44.625" style="16" customWidth="1"/>
    <col min="10499" max="10499" width="16.5" style="16" customWidth="1"/>
    <col min="10500" max="10502" width="13.625" style="16" customWidth="1"/>
    <col min="10503" max="10752" width="6.875" style="16"/>
    <col min="10753" max="10753" width="23.625" style="16" customWidth="1"/>
    <col min="10754" max="10754" width="44.625" style="16" customWidth="1"/>
    <col min="10755" max="10755" width="16.5" style="16" customWidth="1"/>
    <col min="10756" max="10758" width="13.625" style="16" customWidth="1"/>
    <col min="10759" max="11008" width="6.875" style="16"/>
    <col min="11009" max="11009" width="23.625" style="16" customWidth="1"/>
    <col min="11010" max="11010" width="44.625" style="16" customWidth="1"/>
    <col min="11011" max="11011" width="16.5" style="16" customWidth="1"/>
    <col min="11012" max="11014" width="13.625" style="16" customWidth="1"/>
    <col min="11015" max="11264" width="6.875" style="16"/>
    <col min="11265" max="11265" width="23.625" style="16" customWidth="1"/>
    <col min="11266" max="11266" width="44.625" style="16" customWidth="1"/>
    <col min="11267" max="11267" width="16.5" style="16" customWidth="1"/>
    <col min="11268" max="11270" width="13.625" style="16" customWidth="1"/>
    <col min="11271" max="11520" width="6.875" style="16"/>
    <col min="11521" max="11521" width="23.625" style="16" customWidth="1"/>
    <col min="11522" max="11522" width="44.625" style="16" customWidth="1"/>
    <col min="11523" max="11523" width="16.5" style="16" customWidth="1"/>
    <col min="11524" max="11526" width="13.625" style="16" customWidth="1"/>
    <col min="11527" max="11776" width="6.875" style="16"/>
    <col min="11777" max="11777" width="23.625" style="16" customWidth="1"/>
    <col min="11778" max="11778" width="44.625" style="16" customWidth="1"/>
    <col min="11779" max="11779" width="16.5" style="16" customWidth="1"/>
    <col min="11780" max="11782" width="13.625" style="16" customWidth="1"/>
    <col min="11783" max="12032" width="6.875" style="16"/>
    <col min="12033" max="12033" width="23.625" style="16" customWidth="1"/>
    <col min="12034" max="12034" width="44.625" style="16" customWidth="1"/>
    <col min="12035" max="12035" width="16.5" style="16" customWidth="1"/>
    <col min="12036" max="12038" width="13.625" style="16" customWidth="1"/>
    <col min="12039" max="12288" width="6.875" style="16"/>
    <col min="12289" max="12289" width="23.625" style="16" customWidth="1"/>
    <col min="12290" max="12290" width="44.625" style="16" customWidth="1"/>
    <col min="12291" max="12291" width="16.5" style="16" customWidth="1"/>
    <col min="12292" max="12294" width="13.625" style="16" customWidth="1"/>
    <col min="12295" max="12544" width="6.875" style="16"/>
    <col min="12545" max="12545" width="23.625" style="16" customWidth="1"/>
    <col min="12546" max="12546" width="44.625" style="16" customWidth="1"/>
    <col min="12547" max="12547" width="16.5" style="16" customWidth="1"/>
    <col min="12548" max="12550" width="13.625" style="16" customWidth="1"/>
    <col min="12551" max="12800" width="6.875" style="16"/>
    <col min="12801" max="12801" width="23.625" style="16" customWidth="1"/>
    <col min="12802" max="12802" width="44.625" style="16" customWidth="1"/>
    <col min="12803" max="12803" width="16.5" style="16" customWidth="1"/>
    <col min="12804" max="12806" width="13.625" style="16" customWidth="1"/>
    <col min="12807" max="13056" width="6.875" style="16"/>
    <col min="13057" max="13057" width="23.625" style="16" customWidth="1"/>
    <col min="13058" max="13058" width="44.625" style="16" customWidth="1"/>
    <col min="13059" max="13059" width="16.5" style="16" customWidth="1"/>
    <col min="13060" max="13062" width="13.625" style="16" customWidth="1"/>
    <col min="13063" max="13312" width="6.875" style="16"/>
    <col min="13313" max="13313" width="23.625" style="16" customWidth="1"/>
    <col min="13314" max="13314" width="44.625" style="16" customWidth="1"/>
    <col min="13315" max="13315" width="16.5" style="16" customWidth="1"/>
    <col min="13316" max="13318" width="13.625" style="16" customWidth="1"/>
    <col min="13319" max="13568" width="6.875" style="16"/>
    <col min="13569" max="13569" width="23.625" style="16" customWidth="1"/>
    <col min="13570" max="13570" width="44.625" style="16" customWidth="1"/>
    <col min="13571" max="13571" width="16.5" style="16" customWidth="1"/>
    <col min="13572" max="13574" width="13.625" style="16" customWidth="1"/>
    <col min="13575" max="13824" width="6.875" style="16"/>
    <col min="13825" max="13825" width="23.625" style="16" customWidth="1"/>
    <col min="13826" max="13826" width="44.625" style="16" customWidth="1"/>
    <col min="13827" max="13827" width="16.5" style="16" customWidth="1"/>
    <col min="13828" max="13830" width="13.625" style="16" customWidth="1"/>
    <col min="13831" max="14080" width="6.875" style="16"/>
    <col min="14081" max="14081" width="23.625" style="16" customWidth="1"/>
    <col min="14082" max="14082" width="44.625" style="16" customWidth="1"/>
    <col min="14083" max="14083" width="16.5" style="16" customWidth="1"/>
    <col min="14084" max="14086" width="13.625" style="16" customWidth="1"/>
    <col min="14087" max="14336" width="6.875" style="16"/>
    <col min="14337" max="14337" width="23.625" style="16" customWidth="1"/>
    <col min="14338" max="14338" width="44.625" style="16" customWidth="1"/>
    <col min="14339" max="14339" width="16.5" style="16" customWidth="1"/>
    <col min="14340" max="14342" width="13.625" style="16" customWidth="1"/>
    <col min="14343" max="14592" width="6.875" style="16"/>
    <col min="14593" max="14593" width="23.625" style="16" customWidth="1"/>
    <col min="14594" max="14594" width="44.625" style="16" customWidth="1"/>
    <col min="14595" max="14595" width="16.5" style="16" customWidth="1"/>
    <col min="14596" max="14598" width="13.625" style="16" customWidth="1"/>
    <col min="14599" max="14848" width="6.875" style="16"/>
    <col min="14849" max="14849" width="23.625" style="16" customWidth="1"/>
    <col min="14850" max="14850" width="44.625" style="16" customWidth="1"/>
    <col min="14851" max="14851" width="16.5" style="16" customWidth="1"/>
    <col min="14852" max="14854" width="13.625" style="16" customWidth="1"/>
    <col min="14855" max="15104" width="6.875" style="16"/>
    <col min="15105" max="15105" width="23.625" style="16" customWidth="1"/>
    <col min="15106" max="15106" width="44.625" style="16" customWidth="1"/>
    <col min="15107" max="15107" width="16.5" style="16" customWidth="1"/>
    <col min="15108" max="15110" width="13.625" style="16" customWidth="1"/>
    <col min="15111" max="15360" width="6.875" style="16"/>
    <col min="15361" max="15361" width="23.625" style="16" customWidth="1"/>
    <col min="15362" max="15362" width="44.625" style="16" customWidth="1"/>
    <col min="15363" max="15363" width="16.5" style="16" customWidth="1"/>
    <col min="15364" max="15366" width="13.625" style="16" customWidth="1"/>
    <col min="15367" max="15616" width="6.875" style="16"/>
    <col min="15617" max="15617" width="23.625" style="16" customWidth="1"/>
    <col min="15618" max="15618" width="44.625" style="16" customWidth="1"/>
    <col min="15619" max="15619" width="16.5" style="16" customWidth="1"/>
    <col min="15620" max="15622" width="13.625" style="16" customWidth="1"/>
    <col min="15623" max="15872" width="6.875" style="16"/>
    <col min="15873" max="15873" width="23.625" style="16" customWidth="1"/>
    <col min="15874" max="15874" width="44.625" style="16" customWidth="1"/>
    <col min="15875" max="15875" width="16.5" style="16" customWidth="1"/>
    <col min="15876" max="15878" width="13.625" style="16" customWidth="1"/>
    <col min="15879" max="16128" width="6.875" style="16"/>
    <col min="16129" max="16129" width="23.625" style="16" customWidth="1"/>
    <col min="16130" max="16130" width="44.625" style="16" customWidth="1"/>
    <col min="16131" max="16131" width="16.5" style="16" customWidth="1"/>
    <col min="16132" max="16134" width="13.625" style="16" customWidth="1"/>
    <col min="16135" max="16384" width="6.875" style="16"/>
  </cols>
  <sheetData>
    <row r="1" ht="20.1" customHeight="1" spans="1:1">
      <c r="A1" s="17" t="s">
        <v>338</v>
      </c>
    </row>
    <row r="2" s="15" customFormat="1" ht="36" customHeight="1" spans="1:6">
      <c r="A2" s="127" t="s">
        <v>339</v>
      </c>
      <c r="B2" s="90"/>
      <c r="C2" s="128"/>
      <c r="D2" s="90"/>
      <c r="E2" s="90"/>
      <c r="F2" s="90"/>
    </row>
    <row r="3" ht="20.1" customHeight="1" spans="1:6">
      <c r="A3" s="103"/>
      <c r="B3" s="91"/>
      <c r="C3" s="103"/>
      <c r="D3" s="91"/>
      <c r="E3" s="91"/>
      <c r="F3" s="91"/>
    </row>
    <row r="4" ht="20.1" customHeight="1" spans="1:6">
      <c r="A4" s="25"/>
      <c r="B4" s="24"/>
      <c r="C4" s="25"/>
      <c r="D4" s="24"/>
      <c r="E4" s="24"/>
      <c r="F4" s="129" t="s">
        <v>313</v>
      </c>
    </row>
    <row r="5" ht="30" customHeight="1" spans="1:6">
      <c r="A5" s="41" t="s">
        <v>340</v>
      </c>
      <c r="B5" s="41"/>
      <c r="C5" s="130" t="s">
        <v>341</v>
      </c>
      <c r="D5" s="41" t="s">
        <v>342</v>
      </c>
      <c r="E5" s="41"/>
      <c r="F5" s="41"/>
    </row>
    <row r="6" ht="30" customHeight="1" spans="1:6">
      <c r="A6" s="65" t="s">
        <v>343</v>
      </c>
      <c r="B6" s="65" t="s">
        <v>344</v>
      </c>
      <c r="C6" s="41"/>
      <c r="D6" s="65" t="s">
        <v>345</v>
      </c>
      <c r="E6" s="65" t="s">
        <v>346</v>
      </c>
      <c r="F6" s="65" t="s">
        <v>347</v>
      </c>
    </row>
    <row r="7" ht="30" customHeight="1" spans="1:6">
      <c r="A7" s="110" t="s">
        <v>318</v>
      </c>
      <c r="B7" s="106"/>
      <c r="C7" s="131">
        <v>482.99</v>
      </c>
      <c r="D7" s="131">
        <v>615.04</v>
      </c>
      <c r="E7" s="131">
        <v>273.94</v>
      </c>
      <c r="F7" s="131">
        <v>341.1</v>
      </c>
    </row>
    <row r="8" ht="30" customHeight="1" spans="1:6">
      <c r="A8" s="132" t="s">
        <v>348</v>
      </c>
      <c r="B8" s="133" t="s">
        <v>325</v>
      </c>
      <c r="C8" s="134">
        <f>SUM(C10:C11)</f>
        <v>435.36</v>
      </c>
      <c r="D8" s="131">
        <v>542.61</v>
      </c>
      <c r="E8" s="131">
        <v>201.51</v>
      </c>
      <c r="F8" s="131">
        <v>341.1</v>
      </c>
    </row>
    <row r="9" ht="30" customHeight="1" spans="1:6">
      <c r="A9" s="135" t="s">
        <v>349</v>
      </c>
      <c r="B9" s="136" t="s">
        <v>350</v>
      </c>
      <c r="C9" s="134">
        <v>435.36</v>
      </c>
      <c r="D9" s="131">
        <v>542.61</v>
      </c>
      <c r="E9" s="131">
        <v>201.51</v>
      </c>
      <c r="F9" s="131">
        <v>341.1</v>
      </c>
    </row>
    <row r="10" ht="30" customHeight="1" spans="1:6">
      <c r="A10" s="135" t="s">
        <v>351</v>
      </c>
      <c r="B10" s="136" t="s">
        <v>352</v>
      </c>
      <c r="C10" s="137">
        <v>187.36</v>
      </c>
      <c r="D10" s="131">
        <v>201.51</v>
      </c>
      <c r="E10" s="131">
        <v>201.51</v>
      </c>
      <c r="F10" s="131"/>
    </row>
    <row r="11" ht="30" customHeight="1" spans="1:6">
      <c r="A11" s="135" t="s">
        <v>353</v>
      </c>
      <c r="B11" s="136" t="s">
        <v>354</v>
      </c>
      <c r="C11" s="138">
        <v>248</v>
      </c>
      <c r="D11" s="131">
        <v>341.1</v>
      </c>
      <c r="E11" s="131"/>
      <c r="F11" s="131">
        <v>341.1</v>
      </c>
    </row>
    <row r="12" ht="30" customHeight="1" spans="1:6">
      <c r="A12" s="132" t="s">
        <v>355</v>
      </c>
      <c r="B12" s="133" t="s">
        <v>327</v>
      </c>
      <c r="C12" s="137">
        <v>1.19</v>
      </c>
      <c r="D12" s="131">
        <v>1.36</v>
      </c>
      <c r="E12" s="131">
        <v>1.36</v>
      </c>
      <c r="F12" s="131"/>
    </row>
    <row r="13" ht="30" customHeight="1" spans="1:6">
      <c r="A13" s="135" t="s">
        <v>356</v>
      </c>
      <c r="B13" s="136" t="s">
        <v>357</v>
      </c>
      <c r="C13" s="137">
        <v>1.19</v>
      </c>
      <c r="D13" s="131">
        <v>1.36</v>
      </c>
      <c r="E13" s="131">
        <v>1.36</v>
      </c>
      <c r="F13" s="139"/>
    </row>
    <row r="14" ht="30" customHeight="1" spans="1:6">
      <c r="A14" s="135" t="s">
        <v>358</v>
      </c>
      <c r="B14" s="136" t="s">
        <v>359</v>
      </c>
      <c r="C14" s="137">
        <v>1.19</v>
      </c>
      <c r="D14" s="131">
        <v>1.36</v>
      </c>
      <c r="E14" s="131">
        <v>1.36</v>
      </c>
      <c r="F14" s="139"/>
    </row>
    <row r="15" ht="30" customHeight="1" spans="1:6">
      <c r="A15" s="132" t="s">
        <v>360</v>
      </c>
      <c r="B15" s="133" t="s">
        <v>329</v>
      </c>
      <c r="C15" s="137">
        <v>25.68</v>
      </c>
      <c r="D15" s="131">
        <v>39.58</v>
      </c>
      <c r="E15" s="131">
        <v>39.58</v>
      </c>
      <c r="F15" s="139"/>
    </row>
    <row r="16" ht="30" customHeight="1" spans="1:6">
      <c r="A16" s="135" t="s">
        <v>361</v>
      </c>
      <c r="B16" s="136" t="s">
        <v>362</v>
      </c>
      <c r="C16" s="137">
        <v>25.68</v>
      </c>
      <c r="D16" s="131">
        <v>39.58</v>
      </c>
      <c r="E16" s="131">
        <v>39.58</v>
      </c>
      <c r="F16" s="139"/>
    </row>
    <row r="17" ht="30" customHeight="1" spans="1:6">
      <c r="A17" s="135" t="s">
        <v>363</v>
      </c>
      <c r="B17" s="136" t="s">
        <v>364</v>
      </c>
      <c r="C17" s="137">
        <v>12.67</v>
      </c>
      <c r="D17" s="131">
        <v>21.94</v>
      </c>
      <c r="E17" s="131">
        <v>21.94</v>
      </c>
      <c r="F17" s="139"/>
    </row>
    <row r="18" ht="30" customHeight="1" spans="1:6">
      <c r="A18" s="135" t="s">
        <v>365</v>
      </c>
      <c r="B18" s="136" t="s">
        <v>366</v>
      </c>
      <c r="C18" s="131">
        <v>6.34</v>
      </c>
      <c r="D18" s="131">
        <v>10.97</v>
      </c>
      <c r="E18" s="131">
        <v>10.97</v>
      </c>
      <c r="F18" s="139"/>
    </row>
    <row r="19" ht="30" customHeight="1" spans="1:6">
      <c r="A19" s="135" t="s">
        <v>367</v>
      </c>
      <c r="B19" s="136" t="s">
        <v>368</v>
      </c>
      <c r="C19" s="131">
        <v>6.67</v>
      </c>
      <c r="D19" s="131">
        <v>6.67</v>
      </c>
      <c r="E19" s="131">
        <v>6.67</v>
      </c>
      <c r="F19" s="139"/>
    </row>
    <row r="20" ht="30" customHeight="1" spans="1:6">
      <c r="A20" s="132" t="s">
        <v>369</v>
      </c>
      <c r="B20" s="133" t="s">
        <v>331</v>
      </c>
      <c r="C20" s="131">
        <v>11.26</v>
      </c>
      <c r="D20" s="131">
        <v>12.55</v>
      </c>
      <c r="E20" s="131">
        <v>12.55</v>
      </c>
      <c r="F20" s="139"/>
    </row>
    <row r="21" ht="30" customHeight="1" spans="1:6">
      <c r="A21" s="135" t="s">
        <v>370</v>
      </c>
      <c r="B21" s="136" t="s">
        <v>371</v>
      </c>
      <c r="C21" s="131">
        <v>11.26</v>
      </c>
      <c r="D21" s="131">
        <v>12.55</v>
      </c>
      <c r="E21" s="131">
        <v>12.55</v>
      </c>
      <c r="F21" s="139"/>
    </row>
    <row r="22" ht="30" customHeight="1" spans="1:6">
      <c r="A22" s="135" t="s">
        <v>372</v>
      </c>
      <c r="B22" s="136" t="s">
        <v>373</v>
      </c>
      <c r="C22" s="131">
        <v>7.92</v>
      </c>
      <c r="D22" s="131">
        <v>9.09</v>
      </c>
      <c r="E22" s="131">
        <v>9.09</v>
      </c>
      <c r="F22" s="139"/>
    </row>
    <row r="23" ht="30" customHeight="1" spans="1:6">
      <c r="A23" s="135" t="s">
        <v>374</v>
      </c>
      <c r="B23" s="136" t="s">
        <v>375</v>
      </c>
      <c r="C23" s="131">
        <v>2.67</v>
      </c>
      <c r="D23" s="131">
        <v>2.77</v>
      </c>
      <c r="E23" s="131">
        <v>2.77</v>
      </c>
      <c r="F23" s="139"/>
    </row>
    <row r="24" ht="30" customHeight="1" spans="1:6">
      <c r="A24" s="135" t="s">
        <v>376</v>
      </c>
      <c r="B24" s="136" t="s">
        <v>377</v>
      </c>
      <c r="C24" s="131">
        <v>0.67</v>
      </c>
      <c r="D24" s="131">
        <v>0.7</v>
      </c>
      <c r="E24" s="131">
        <v>0.7</v>
      </c>
      <c r="F24" s="139"/>
    </row>
    <row r="25" ht="30" customHeight="1" spans="1:6">
      <c r="A25" s="132" t="s">
        <v>378</v>
      </c>
      <c r="B25" s="133" t="s">
        <v>332</v>
      </c>
      <c r="C25" s="131">
        <v>9.5</v>
      </c>
      <c r="D25" s="131">
        <v>18.94</v>
      </c>
      <c r="E25" s="131">
        <v>18.94</v>
      </c>
      <c r="F25" s="139"/>
    </row>
    <row r="26" ht="30" customHeight="1" spans="1:6">
      <c r="A26" s="135" t="s">
        <v>379</v>
      </c>
      <c r="B26" s="136" t="s">
        <v>380</v>
      </c>
      <c r="C26" s="131">
        <v>9.5</v>
      </c>
      <c r="D26" s="131">
        <v>18.94</v>
      </c>
      <c r="E26" s="131">
        <v>18.94</v>
      </c>
      <c r="F26" s="139"/>
    </row>
    <row r="27" ht="30" customHeight="1" spans="1:6">
      <c r="A27" s="135" t="s">
        <v>381</v>
      </c>
      <c r="B27" s="136" t="s">
        <v>382</v>
      </c>
      <c r="C27" s="131">
        <v>9.5</v>
      </c>
      <c r="D27" s="131">
        <v>18.94</v>
      </c>
      <c r="E27" s="131">
        <v>18.94</v>
      </c>
      <c r="F27" s="139"/>
    </row>
    <row r="28" ht="20.1" customHeight="1" spans="1:6">
      <c r="A28" s="102" t="s">
        <v>383</v>
      </c>
      <c r="B28" s="18"/>
      <c r="D28" s="18"/>
      <c r="E28" s="18"/>
      <c r="F28" s="18"/>
    </row>
    <row r="29" customHeight="1" spans="1:6">
      <c r="A29" s="18"/>
      <c r="B29" s="18"/>
      <c r="D29" s="18"/>
      <c r="E29" s="18"/>
      <c r="F29" s="18"/>
    </row>
    <row r="30" customHeight="1" spans="1:6">
      <c r="A30" s="18"/>
      <c r="B30" s="18"/>
      <c r="D30" s="18"/>
      <c r="E30" s="18"/>
      <c r="F30" s="18"/>
    </row>
    <row r="31" customHeight="1" spans="1:6">
      <c r="A31" s="18"/>
      <c r="B31" s="18"/>
      <c r="D31" s="18"/>
      <c r="E31" s="18"/>
      <c r="F31" s="18"/>
    </row>
    <row r="32" customHeight="1" spans="1:6">
      <c r="A32" s="18"/>
      <c r="B32" s="18"/>
      <c r="E32" s="18"/>
      <c r="F32" s="18"/>
    </row>
    <row r="33" customHeight="1" spans="1:6">
      <c r="A33" s="18"/>
      <c r="B33" s="18"/>
      <c r="E33" s="18"/>
      <c r="F33" s="18"/>
    </row>
    <row r="34" s="18" customFormat="1" customHeight="1"/>
    <row r="35" customHeight="1" spans="1:2">
      <c r="A35" s="18"/>
      <c r="B35" s="18"/>
    </row>
    <row r="36" customHeight="1" spans="1:5">
      <c r="A36" s="18"/>
      <c r="B36" s="18"/>
      <c r="E36" s="18"/>
    </row>
    <row r="37" customHeight="1" spans="1:2">
      <c r="A37" s="18"/>
      <c r="B37" s="18"/>
    </row>
    <row r="38" customHeight="1" spans="1:2">
      <c r="A38" s="18"/>
      <c r="B38" s="18"/>
    </row>
    <row r="39" customHeight="1" spans="2:4">
      <c r="B39" s="18"/>
      <c r="D39" s="18"/>
    </row>
    <row r="41" customHeight="1" spans="1:1">
      <c r="A41" s="18"/>
    </row>
    <row r="43" customHeight="1" spans="2:2">
      <c r="B43" s="18"/>
    </row>
    <row r="44" customHeight="1" spans="2:2">
      <c r="B44" s="18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scale="73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3"/>
  <sheetViews>
    <sheetView showGridLines="0" showZeros="0" workbookViewId="0">
      <selection activeCell="A2" sqref="A2"/>
    </sheetView>
  </sheetViews>
  <sheetFormatPr defaultColWidth="6.875" defaultRowHeight="20.1" customHeight="1"/>
  <cols>
    <col min="1" max="1" width="14.5" style="16" customWidth="1"/>
    <col min="2" max="2" width="37.125" style="16" customWidth="1"/>
    <col min="3" max="3" width="25.25" style="16" customWidth="1"/>
    <col min="4" max="5" width="22.375" style="16" customWidth="1"/>
    <col min="6" max="256" width="6.875" style="16"/>
    <col min="257" max="257" width="14.5" style="16" customWidth="1"/>
    <col min="258" max="258" width="33.375" style="16" customWidth="1"/>
    <col min="259" max="261" width="20.625" style="16" customWidth="1"/>
    <col min="262" max="512" width="6.875" style="16"/>
    <col min="513" max="513" width="14.5" style="16" customWidth="1"/>
    <col min="514" max="514" width="33.375" style="16" customWidth="1"/>
    <col min="515" max="517" width="20.625" style="16" customWidth="1"/>
    <col min="518" max="768" width="6.875" style="16"/>
    <col min="769" max="769" width="14.5" style="16" customWidth="1"/>
    <col min="770" max="770" width="33.375" style="16" customWidth="1"/>
    <col min="771" max="773" width="20.625" style="16" customWidth="1"/>
    <col min="774" max="1024" width="6.875" style="16"/>
    <col min="1025" max="1025" width="14.5" style="16" customWidth="1"/>
    <col min="1026" max="1026" width="33.375" style="16" customWidth="1"/>
    <col min="1027" max="1029" width="20.625" style="16" customWidth="1"/>
    <col min="1030" max="1280" width="6.875" style="16"/>
    <col min="1281" max="1281" width="14.5" style="16" customWidth="1"/>
    <col min="1282" max="1282" width="33.375" style="16" customWidth="1"/>
    <col min="1283" max="1285" width="20.625" style="16" customWidth="1"/>
    <col min="1286" max="1536" width="6.875" style="16"/>
    <col min="1537" max="1537" width="14.5" style="16" customWidth="1"/>
    <col min="1538" max="1538" width="33.375" style="16" customWidth="1"/>
    <col min="1539" max="1541" width="20.625" style="16" customWidth="1"/>
    <col min="1542" max="1792" width="6.875" style="16"/>
    <col min="1793" max="1793" width="14.5" style="16" customWidth="1"/>
    <col min="1794" max="1794" width="33.375" style="16" customWidth="1"/>
    <col min="1795" max="1797" width="20.625" style="16" customWidth="1"/>
    <col min="1798" max="2048" width="6.875" style="16"/>
    <col min="2049" max="2049" width="14.5" style="16" customWidth="1"/>
    <col min="2050" max="2050" width="33.375" style="16" customWidth="1"/>
    <col min="2051" max="2053" width="20.625" style="16" customWidth="1"/>
    <col min="2054" max="2304" width="6.875" style="16"/>
    <col min="2305" max="2305" width="14.5" style="16" customWidth="1"/>
    <col min="2306" max="2306" width="33.375" style="16" customWidth="1"/>
    <col min="2307" max="2309" width="20.625" style="16" customWidth="1"/>
    <col min="2310" max="2560" width="6.875" style="16"/>
    <col min="2561" max="2561" width="14.5" style="16" customWidth="1"/>
    <col min="2562" max="2562" width="33.375" style="16" customWidth="1"/>
    <col min="2563" max="2565" width="20.625" style="16" customWidth="1"/>
    <col min="2566" max="2816" width="6.875" style="16"/>
    <col min="2817" max="2817" width="14.5" style="16" customWidth="1"/>
    <col min="2818" max="2818" width="33.375" style="16" customWidth="1"/>
    <col min="2819" max="2821" width="20.625" style="16" customWidth="1"/>
    <col min="2822" max="3072" width="6.875" style="16"/>
    <col min="3073" max="3073" width="14.5" style="16" customWidth="1"/>
    <col min="3074" max="3074" width="33.375" style="16" customWidth="1"/>
    <col min="3075" max="3077" width="20.625" style="16" customWidth="1"/>
    <col min="3078" max="3328" width="6.875" style="16"/>
    <col min="3329" max="3329" width="14.5" style="16" customWidth="1"/>
    <col min="3330" max="3330" width="33.375" style="16" customWidth="1"/>
    <col min="3331" max="3333" width="20.625" style="16" customWidth="1"/>
    <col min="3334" max="3584" width="6.875" style="16"/>
    <col min="3585" max="3585" width="14.5" style="16" customWidth="1"/>
    <col min="3586" max="3586" width="33.375" style="16" customWidth="1"/>
    <col min="3587" max="3589" width="20.625" style="16" customWidth="1"/>
    <col min="3590" max="3840" width="6.875" style="16"/>
    <col min="3841" max="3841" width="14.5" style="16" customWidth="1"/>
    <col min="3842" max="3842" width="33.375" style="16" customWidth="1"/>
    <col min="3843" max="3845" width="20.625" style="16" customWidth="1"/>
    <col min="3846" max="4096" width="6.875" style="16"/>
    <col min="4097" max="4097" width="14.5" style="16" customWidth="1"/>
    <col min="4098" max="4098" width="33.375" style="16" customWidth="1"/>
    <col min="4099" max="4101" width="20.625" style="16" customWidth="1"/>
    <col min="4102" max="4352" width="6.875" style="16"/>
    <col min="4353" max="4353" width="14.5" style="16" customWidth="1"/>
    <col min="4354" max="4354" width="33.375" style="16" customWidth="1"/>
    <col min="4355" max="4357" width="20.625" style="16" customWidth="1"/>
    <col min="4358" max="4608" width="6.875" style="16"/>
    <col min="4609" max="4609" width="14.5" style="16" customWidth="1"/>
    <col min="4610" max="4610" width="33.375" style="16" customWidth="1"/>
    <col min="4611" max="4613" width="20.625" style="16" customWidth="1"/>
    <col min="4614" max="4864" width="6.875" style="16"/>
    <col min="4865" max="4865" width="14.5" style="16" customWidth="1"/>
    <col min="4866" max="4866" width="33.375" style="16" customWidth="1"/>
    <col min="4867" max="4869" width="20.625" style="16" customWidth="1"/>
    <col min="4870" max="5120" width="6.875" style="16"/>
    <col min="5121" max="5121" width="14.5" style="16" customWidth="1"/>
    <col min="5122" max="5122" width="33.375" style="16" customWidth="1"/>
    <col min="5123" max="5125" width="20.625" style="16" customWidth="1"/>
    <col min="5126" max="5376" width="6.875" style="16"/>
    <col min="5377" max="5377" width="14.5" style="16" customWidth="1"/>
    <col min="5378" max="5378" width="33.375" style="16" customWidth="1"/>
    <col min="5379" max="5381" width="20.625" style="16" customWidth="1"/>
    <col min="5382" max="5632" width="6.875" style="16"/>
    <col min="5633" max="5633" width="14.5" style="16" customWidth="1"/>
    <col min="5634" max="5634" width="33.375" style="16" customWidth="1"/>
    <col min="5635" max="5637" width="20.625" style="16" customWidth="1"/>
    <col min="5638" max="5888" width="6.875" style="16"/>
    <col min="5889" max="5889" width="14.5" style="16" customWidth="1"/>
    <col min="5890" max="5890" width="33.375" style="16" customWidth="1"/>
    <col min="5891" max="5893" width="20.625" style="16" customWidth="1"/>
    <col min="5894" max="6144" width="6.875" style="16"/>
    <col min="6145" max="6145" width="14.5" style="16" customWidth="1"/>
    <col min="6146" max="6146" width="33.375" style="16" customWidth="1"/>
    <col min="6147" max="6149" width="20.625" style="16" customWidth="1"/>
    <col min="6150" max="6400" width="6.875" style="16"/>
    <col min="6401" max="6401" width="14.5" style="16" customWidth="1"/>
    <col min="6402" max="6402" width="33.375" style="16" customWidth="1"/>
    <col min="6403" max="6405" width="20.625" style="16" customWidth="1"/>
    <col min="6406" max="6656" width="6.875" style="16"/>
    <col min="6657" max="6657" width="14.5" style="16" customWidth="1"/>
    <col min="6658" max="6658" width="33.375" style="16" customWidth="1"/>
    <col min="6659" max="6661" width="20.625" style="16" customWidth="1"/>
    <col min="6662" max="6912" width="6.875" style="16"/>
    <col min="6913" max="6913" width="14.5" style="16" customWidth="1"/>
    <col min="6914" max="6914" width="33.375" style="16" customWidth="1"/>
    <col min="6915" max="6917" width="20.625" style="16" customWidth="1"/>
    <col min="6918" max="7168" width="6.875" style="16"/>
    <col min="7169" max="7169" width="14.5" style="16" customWidth="1"/>
    <col min="7170" max="7170" width="33.375" style="16" customWidth="1"/>
    <col min="7171" max="7173" width="20.625" style="16" customWidth="1"/>
    <col min="7174" max="7424" width="6.875" style="16"/>
    <col min="7425" max="7425" width="14.5" style="16" customWidth="1"/>
    <col min="7426" max="7426" width="33.375" style="16" customWidth="1"/>
    <col min="7427" max="7429" width="20.625" style="16" customWidth="1"/>
    <col min="7430" max="7680" width="6.875" style="16"/>
    <col min="7681" max="7681" width="14.5" style="16" customWidth="1"/>
    <col min="7682" max="7682" width="33.375" style="16" customWidth="1"/>
    <col min="7683" max="7685" width="20.625" style="16" customWidth="1"/>
    <col min="7686" max="7936" width="6.875" style="16"/>
    <col min="7937" max="7937" width="14.5" style="16" customWidth="1"/>
    <col min="7938" max="7938" width="33.375" style="16" customWidth="1"/>
    <col min="7939" max="7941" width="20.625" style="16" customWidth="1"/>
    <col min="7942" max="8192" width="6.875" style="16"/>
    <col min="8193" max="8193" width="14.5" style="16" customWidth="1"/>
    <col min="8194" max="8194" width="33.375" style="16" customWidth="1"/>
    <col min="8195" max="8197" width="20.625" style="16" customWidth="1"/>
    <col min="8198" max="8448" width="6.875" style="16"/>
    <col min="8449" max="8449" width="14.5" style="16" customWidth="1"/>
    <col min="8450" max="8450" width="33.375" style="16" customWidth="1"/>
    <col min="8451" max="8453" width="20.625" style="16" customWidth="1"/>
    <col min="8454" max="8704" width="6.875" style="16"/>
    <col min="8705" max="8705" width="14.5" style="16" customWidth="1"/>
    <col min="8706" max="8706" width="33.375" style="16" customWidth="1"/>
    <col min="8707" max="8709" width="20.625" style="16" customWidth="1"/>
    <col min="8710" max="8960" width="6.875" style="16"/>
    <col min="8961" max="8961" width="14.5" style="16" customWidth="1"/>
    <col min="8962" max="8962" width="33.375" style="16" customWidth="1"/>
    <col min="8963" max="8965" width="20.625" style="16" customWidth="1"/>
    <col min="8966" max="9216" width="6.875" style="16"/>
    <col min="9217" max="9217" width="14.5" style="16" customWidth="1"/>
    <col min="9218" max="9218" width="33.375" style="16" customWidth="1"/>
    <col min="9219" max="9221" width="20.625" style="16" customWidth="1"/>
    <col min="9222" max="9472" width="6.875" style="16"/>
    <col min="9473" max="9473" width="14.5" style="16" customWidth="1"/>
    <col min="9474" max="9474" width="33.375" style="16" customWidth="1"/>
    <col min="9475" max="9477" width="20.625" style="16" customWidth="1"/>
    <col min="9478" max="9728" width="6.875" style="16"/>
    <col min="9729" max="9729" width="14.5" style="16" customWidth="1"/>
    <col min="9730" max="9730" width="33.375" style="16" customWidth="1"/>
    <col min="9731" max="9733" width="20.625" style="16" customWidth="1"/>
    <col min="9734" max="9984" width="6.875" style="16"/>
    <col min="9985" max="9985" width="14.5" style="16" customWidth="1"/>
    <col min="9986" max="9986" width="33.375" style="16" customWidth="1"/>
    <col min="9987" max="9989" width="20.625" style="16" customWidth="1"/>
    <col min="9990" max="10240" width="6.875" style="16"/>
    <col min="10241" max="10241" width="14.5" style="16" customWidth="1"/>
    <col min="10242" max="10242" width="33.375" style="16" customWidth="1"/>
    <col min="10243" max="10245" width="20.625" style="16" customWidth="1"/>
    <col min="10246" max="10496" width="6.875" style="16"/>
    <col min="10497" max="10497" width="14.5" style="16" customWidth="1"/>
    <col min="10498" max="10498" width="33.375" style="16" customWidth="1"/>
    <col min="10499" max="10501" width="20.625" style="16" customWidth="1"/>
    <col min="10502" max="10752" width="6.875" style="16"/>
    <col min="10753" max="10753" width="14.5" style="16" customWidth="1"/>
    <col min="10754" max="10754" width="33.375" style="16" customWidth="1"/>
    <col min="10755" max="10757" width="20.625" style="16" customWidth="1"/>
    <col min="10758" max="11008" width="6.875" style="16"/>
    <col min="11009" max="11009" width="14.5" style="16" customWidth="1"/>
    <col min="11010" max="11010" width="33.375" style="16" customWidth="1"/>
    <col min="11011" max="11013" width="20.625" style="16" customWidth="1"/>
    <col min="11014" max="11264" width="6.875" style="16"/>
    <col min="11265" max="11265" width="14.5" style="16" customWidth="1"/>
    <col min="11266" max="11266" width="33.375" style="16" customWidth="1"/>
    <col min="11267" max="11269" width="20.625" style="16" customWidth="1"/>
    <col min="11270" max="11520" width="6.875" style="16"/>
    <col min="11521" max="11521" width="14.5" style="16" customWidth="1"/>
    <col min="11522" max="11522" width="33.375" style="16" customWidth="1"/>
    <col min="11523" max="11525" width="20.625" style="16" customWidth="1"/>
    <col min="11526" max="11776" width="6.875" style="16"/>
    <col min="11777" max="11777" width="14.5" style="16" customWidth="1"/>
    <col min="11778" max="11778" width="33.375" style="16" customWidth="1"/>
    <col min="11779" max="11781" width="20.625" style="16" customWidth="1"/>
    <col min="11782" max="12032" width="6.875" style="16"/>
    <col min="12033" max="12033" width="14.5" style="16" customWidth="1"/>
    <col min="12034" max="12034" width="33.375" style="16" customWidth="1"/>
    <col min="12035" max="12037" width="20.625" style="16" customWidth="1"/>
    <col min="12038" max="12288" width="6.875" style="16"/>
    <col min="12289" max="12289" width="14.5" style="16" customWidth="1"/>
    <col min="12290" max="12290" width="33.375" style="16" customWidth="1"/>
    <col min="12291" max="12293" width="20.625" style="16" customWidth="1"/>
    <col min="12294" max="12544" width="6.875" style="16"/>
    <col min="12545" max="12545" width="14.5" style="16" customWidth="1"/>
    <col min="12546" max="12546" width="33.375" style="16" customWidth="1"/>
    <col min="12547" max="12549" width="20.625" style="16" customWidth="1"/>
    <col min="12550" max="12800" width="6.875" style="16"/>
    <col min="12801" max="12801" width="14.5" style="16" customWidth="1"/>
    <col min="12802" max="12802" width="33.375" style="16" customWidth="1"/>
    <col min="12803" max="12805" width="20.625" style="16" customWidth="1"/>
    <col min="12806" max="13056" width="6.875" style="16"/>
    <col min="13057" max="13057" width="14.5" style="16" customWidth="1"/>
    <col min="13058" max="13058" width="33.375" style="16" customWidth="1"/>
    <col min="13059" max="13061" width="20.625" style="16" customWidth="1"/>
    <col min="13062" max="13312" width="6.875" style="16"/>
    <col min="13313" max="13313" width="14.5" style="16" customWidth="1"/>
    <col min="13314" max="13314" width="33.375" style="16" customWidth="1"/>
    <col min="13315" max="13317" width="20.625" style="16" customWidth="1"/>
    <col min="13318" max="13568" width="6.875" style="16"/>
    <col min="13569" max="13569" width="14.5" style="16" customWidth="1"/>
    <col min="13570" max="13570" width="33.375" style="16" customWidth="1"/>
    <col min="13571" max="13573" width="20.625" style="16" customWidth="1"/>
    <col min="13574" max="13824" width="6.875" style="16"/>
    <col min="13825" max="13825" width="14.5" style="16" customWidth="1"/>
    <col min="13826" max="13826" width="33.375" style="16" customWidth="1"/>
    <col min="13827" max="13829" width="20.625" style="16" customWidth="1"/>
    <col min="13830" max="14080" width="6.875" style="16"/>
    <col min="14081" max="14081" width="14.5" style="16" customWidth="1"/>
    <col min="14082" max="14082" width="33.375" style="16" customWidth="1"/>
    <col min="14083" max="14085" width="20.625" style="16" customWidth="1"/>
    <col min="14086" max="14336" width="6.875" style="16"/>
    <col min="14337" max="14337" width="14.5" style="16" customWidth="1"/>
    <col min="14338" max="14338" width="33.375" style="16" customWidth="1"/>
    <col min="14339" max="14341" width="20.625" style="16" customWidth="1"/>
    <col min="14342" max="14592" width="6.875" style="16"/>
    <col min="14593" max="14593" width="14.5" style="16" customWidth="1"/>
    <col min="14594" max="14594" width="33.375" style="16" customWidth="1"/>
    <col min="14595" max="14597" width="20.625" style="16" customWidth="1"/>
    <col min="14598" max="14848" width="6.875" style="16"/>
    <col min="14849" max="14849" width="14.5" style="16" customWidth="1"/>
    <col min="14850" max="14850" width="33.375" style="16" customWidth="1"/>
    <col min="14851" max="14853" width="20.625" style="16" customWidth="1"/>
    <col min="14854" max="15104" width="6.875" style="16"/>
    <col min="15105" max="15105" width="14.5" style="16" customWidth="1"/>
    <col min="15106" max="15106" width="33.375" style="16" customWidth="1"/>
    <col min="15107" max="15109" width="20.625" style="16" customWidth="1"/>
    <col min="15110" max="15360" width="6.875" style="16"/>
    <col min="15361" max="15361" width="14.5" style="16" customWidth="1"/>
    <col min="15362" max="15362" width="33.375" style="16" customWidth="1"/>
    <col min="15363" max="15365" width="20.625" style="16" customWidth="1"/>
    <col min="15366" max="15616" width="6.875" style="16"/>
    <col min="15617" max="15617" width="14.5" style="16" customWidth="1"/>
    <col min="15618" max="15618" width="33.375" style="16" customWidth="1"/>
    <col min="15619" max="15621" width="20.625" style="16" customWidth="1"/>
    <col min="15622" max="15872" width="6.875" style="16"/>
    <col min="15873" max="15873" width="14.5" style="16" customWidth="1"/>
    <col min="15874" max="15874" width="33.375" style="16" customWidth="1"/>
    <col min="15875" max="15877" width="20.625" style="16" customWidth="1"/>
    <col min="15878" max="16128" width="6.875" style="16"/>
    <col min="16129" max="16129" width="14.5" style="16" customWidth="1"/>
    <col min="16130" max="16130" width="33.375" style="16" customWidth="1"/>
    <col min="16131" max="16133" width="20.625" style="16" customWidth="1"/>
    <col min="16134" max="16384" width="6.875" style="16"/>
  </cols>
  <sheetData>
    <row r="1" customHeight="1" spans="1:5">
      <c r="A1" s="17" t="s">
        <v>384</v>
      </c>
      <c r="E1" s="113"/>
    </row>
    <row r="2" s="15" customFormat="1" ht="44.25" customHeight="1" spans="1:5">
      <c r="A2" s="114" t="s">
        <v>385</v>
      </c>
      <c r="B2" s="115"/>
      <c r="C2" s="115"/>
      <c r="D2" s="115"/>
      <c r="E2" s="115"/>
    </row>
    <row r="3" customHeight="1" spans="1:5">
      <c r="A3" s="116"/>
      <c r="B3" s="116"/>
      <c r="C3" s="116"/>
      <c r="D3" s="116"/>
      <c r="E3" s="116"/>
    </row>
    <row r="4" s="104" customFormat="1" customHeight="1" spans="1:5">
      <c r="A4" s="25"/>
      <c r="B4" s="24"/>
      <c r="C4" s="24"/>
      <c r="D4" s="24"/>
      <c r="E4" s="117" t="s">
        <v>313</v>
      </c>
    </row>
    <row r="5" s="104" customFormat="1" ht="22" customHeight="1" spans="1:5">
      <c r="A5" s="41" t="s">
        <v>386</v>
      </c>
      <c r="B5" s="41"/>
      <c r="C5" s="41" t="s">
        <v>387</v>
      </c>
      <c r="D5" s="41"/>
      <c r="E5" s="41"/>
    </row>
    <row r="6" s="104" customFormat="1" ht="22" customHeight="1" spans="1:5">
      <c r="A6" s="41" t="s">
        <v>343</v>
      </c>
      <c r="B6" s="41" t="s">
        <v>344</v>
      </c>
      <c r="C6" s="41" t="s">
        <v>318</v>
      </c>
      <c r="D6" s="41" t="s">
        <v>388</v>
      </c>
      <c r="E6" s="41" t="s">
        <v>389</v>
      </c>
    </row>
    <row r="7" s="104" customFormat="1" customHeight="1" spans="1:10">
      <c r="A7" s="118" t="s">
        <v>390</v>
      </c>
      <c r="B7" s="119" t="s">
        <v>391</v>
      </c>
      <c r="C7" s="120">
        <v>273.94</v>
      </c>
      <c r="D7" s="120">
        <v>228.45</v>
      </c>
      <c r="E7" s="120">
        <v>45.49</v>
      </c>
      <c r="J7" s="87"/>
    </row>
    <row r="8" s="104" customFormat="1" customHeight="1" spans="1:7">
      <c r="A8" s="121" t="s">
        <v>392</v>
      </c>
      <c r="B8" s="122" t="s">
        <v>393</v>
      </c>
      <c r="C8" s="123">
        <v>221.75</v>
      </c>
      <c r="D8" s="123">
        <v>221.75</v>
      </c>
      <c r="E8" s="123"/>
      <c r="G8" s="87"/>
    </row>
    <row r="9" s="104" customFormat="1" customHeight="1" spans="1:11">
      <c r="A9" s="121" t="s">
        <v>394</v>
      </c>
      <c r="B9" s="122" t="s">
        <v>395</v>
      </c>
      <c r="C9" s="123">
        <v>52.35</v>
      </c>
      <c r="D9" s="123">
        <v>52.35</v>
      </c>
      <c r="E9" s="123"/>
      <c r="F9" s="87"/>
      <c r="G9" s="87"/>
      <c r="K9" s="87"/>
    </row>
    <row r="10" s="104" customFormat="1" customHeight="1" spans="1:8">
      <c r="A10" s="121" t="s">
        <v>396</v>
      </c>
      <c r="B10" s="122" t="s">
        <v>397</v>
      </c>
      <c r="C10" s="123">
        <v>34.19</v>
      </c>
      <c r="D10" s="123">
        <v>34.19</v>
      </c>
      <c r="E10" s="123"/>
      <c r="F10" s="87"/>
      <c r="H10" s="87"/>
    </row>
    <row r="11" s="104" customFormat="1" customHeight="1" spans="1:8">
      <c r="A11" s="121" t="s">
        <v>398</v>
      </c>
      <c r="B11" s="122" t="s">
        <v>399</v>
      </c>
      <c r="C11" s="123">
        <v>71.22</v>
      </c>
      <c r="D11" s="123">
        <v>71.22</v>
      </c>
      <c r="E11" s="123"/>
      <c r="F11" s="87"/>
      <c r="H11" s="87"/>
    </row>
    <row r="12" s="104" customFormat="1" customHeight="1" spans="1:8">
      <c r="A12" s="121" t="s">
        <v>400</v>
      </c>
      <c r="B12" s="122" t="s">
        <v>401</v>
      </c>
      <c r="C12" s="124"/>
      <c r="D12" s="124"/>
      <c r="E12" s="124"/>
      <c r="F12" s="87"/>
      <c r="H12" s="87"/>
    </row>
    <row r="13" s="104" customFormat="1" customHeight="1" spans="1:8">
      <c r="A13" s="121" t="s">
        <v>402</v>
      </c>
      <c r="B13" s="122" t="s">
        <v>403</v>
      </c>
      <c r="C13" s="124"/>
      <c r="D13" s="124"/>
      <c r="E13" s="124"/>
      <c r="F13" s="87"/>
      <c r="G13" s="87"/>
      <c r="H13" s="87"/>
    </row>
    <row r="14" s="104" customFormat="1" customHeight="1" spans="1:10">
      <c r="A14" s="121" t="s">
        <v>404</v>
      </c>
      <c r="B14" s="122" t="s">
        <v>405</v>
      </c>
      <c r="C14" s="123">
        <v>21.94</v>
      </c>
      <c r="D14" s="123">
        <v>21.94</v>
      </c>
      <c r="E14" s="124"/>
      <c r="F14" s="87"/>
      <c r="J14" s="87"/>
    </row>
    <row r="15" s="104" customFormat="1" customHeight="1" spans="1:11">
      <c r="A15" s="121" t="s">
        <v>406</v>
      </c>
      <c r="B15" s="122" t="s">
        <v>407</v>
      </c>
      <c r="C15" s="123">
        <v>10.97</v>
      </c>
      <c r="D15" s="123">
        <v>10.97</v>
      </c>
      <c r="E15" s="124"/>
      <c r="F15" s="87"/>
      <c r="G15" s="87"/>
      <c r="K15" s="87"/>
    </row>
    <row r="16" s="104" customFormat="1" customHeight="1" spans="1:11">
      <c r="A16" s="121" t="s">
        <v>408</v>
      </c>
      <c r="B16" s="122" t="s">
        <v>409</v>
      </c>
      <c r="C16" s="123">
        <v>7.73</v>
      </c>
      <c r="D16" s="123">
        <v>7.73</v>
      </c>
      <c r="E16" s="124"/>
      <c r="F16" s="87"/>
      <c r="G16" s="87"/>
      <c r="H16" s="87"/>
      <c r="K16" s="87"/>
    </row>
    <row r="17" s="104" customFormat="1" customHeight="1" spans="1:11">
      <c r="A17" s="121" t="s">
        <v>410</v>
      </c>
      <c r="B17" s="122" t="s">
        <v>411</v>
      </c>
      <c r="C17" s="123">
        <v>2.77</v>
      </c>
      <c r="D17" s="123">
        <v>2.77</v>
      </c>
      <c r="E17" s="124"/>
      <c r="F17" s="87"/>
      <c r="G17" s="87"/>
      <c r="K17" s="87"/>
    </row>
    <row r="18" s="104" customFormat="1" customHeight="1" spans="1:11">
      <c r="A18" s="121" t="s">
        <v>412</v>
      </c>
      <c r="B18" s="122" t="s">
        <v>413</v>
      </c>
      <c r="C18" s="123">
        <v>1.64</v>
      </c>
      <c r="D18" s="123">
        <v>1.64</v>
      </c>
      <c r="E18" s="124"/>
      <c r="F18" s="87"/>
      <c r="G18" s="87"/>
      <c r="K18" s="87"/>
    </row>
    <row r="19" s="104" customFormat="1" customHeight="1" spans="1:11">
      <c r="A19" s="121" t="s">
        <v>414</v>
      </c>
      <c r="B19" s="122" t="s">
        <v>415</v>
      </c>
      <c r="C19" s="123">
        <v>18.94</v>
      </c>
      <c r="D19" s="123">
        <v>18.94</v>
      </c>
      <c r="E19" s="124"/>
      <c r="F19" s="87"/>
      <c r="G19" s="87"/>
      <c r="K19" s="87"/>
    </row>
    <row r="20" s="104" customFormat="1" customHeight="1" spans="1:11">
      <c r="A20" s="121" t="s">
        <v>416</v>
      </c>
      <c r="B20" s="122" t="s">
        <v>417</v>
      </c>
      <c r="C20" s="124"/>
      <c r="D20" s="124"/>
      <c r="E20" s="124"/>
      <c r="F20" s="87"/>
      <c r="G20" s="87"/>
      <c r="I20" s="87"/>
      <c r="K20" s="87"/>
    </row>
    <row r="21" s="104" customFormat="1" customHeight="1" spans="1:11">
      <c r="A21" s="121" t="s">
        <v>418</v>
      </c>
      <c r="B21" s="122" t="s">
        <v>419</v>
      </c>
      <c r="C21" s="124"/>
      <c r="D21" s="124"/>
      <c r="E21" s="124"/>
      <c r="F21" s="87"/>
      <c r="G21" s="87"/>
      <c r="K21" s="87"/>
    </row>
    <row r="22" s="104" customFormat="1" customHeight="1" spans="1:7">
      <c r="A22" s="121" t="s">
        <v>420</v>
      </c>
      <c r="B22" s="122" t="s">
        <v>421</v>
      </c>
      <c r="C22" s="123">
        <v>45.49</v>
      </c>
      <c r="D22" s="123"/>
      <c r="E22" s="123">
        <v>45.49</v>
      </c>
      <c r="F22" s="87"/>
      <c r="G22" s="87"/>
    </row>
    <row r="23" s="104" customFormat="1" customHeight="1" spans="1:14">
      <c r="A23" s="121" t="s">
        <v>422</v>
      </c>
      <c r="B23" s="78" t="s">
        <v>423</v>
      </c>
      <c r="C23" s="123">
        <v>1.5</v>
      </c>
      <c r="D23" s="123"/>
      <c r="E23" s="123">
        <v>1.5</v>
      </c>
      <c r="F23" s="87"/>
      <c r="G23" s="87"/>
      <c r="H23" s="87"/>
      <c r="N23" s="87"/>
    </row>
    <row r="24" s="104" customFormat="1" customHeight="1" spans="1:7">
      <c r="A24" s="121" t="s">
        <v>424</v>
      </c>
      <c r="B24" s="125" t="s">
        <v>425</v>
      </c>
      <c r="C24" s="123">
        <v>0.2</v>
      </c>
      <c r="D24" s="123"/>
      <c r="E24" s="123">
        <v>0.2</v>
      </c>
      <c r="F24" s="87"/>
      <c r="G24" s="87"/>
    </row>
    <row r="25" s="104" customFormat="1" customHeight="1" spans="1:10">
      <c r="A25" s="121" t="s">
        <v>426</v>
      </c>
      <c r="B25" s="125" t="s">
        <v>427</v>
      </c>
      <c r="C25" s="124"/>
      <c r="D25" s="124"/>
      <c r="E25" s="124"/>
      <c r="F25" s="87"/>
      <c r="H25" s="87"/>
      <c r="J25" s="87"/>
    </row>
    <row r="26" s="104" customFormat="1" customHeight="1" spans="1:8">
      <c r="A26" s="121" t="s">
        <v>428</v>
      </c>
      <c r="B26" s="125" t="s">
        <v>429</v>
      </c>
      <c r="C26" s="124"/>
      <c r="D26" s="124"/>
      <c r="E26" s="124"/>
      <c r="F26" s="87"/>
      <c r="G26" s="87"/>
      <c r="H26" s="87"/>
    </row>
    <row r="27" s="104" customFormat="1" customHeight="1" spans="1:6">
      <c r="A27" s="121" t="s">
        <v>430</v>
      </c>
      <c r="B27" s="125" t="s">
        <v>431</v>
      </c>
      <c r="C27" s="123">
        <v>0.2</v>
      </c>
      <c r="D27" s="123"/>
      <c r="E27" s="123">
        <v>0.2</v>
      </c>
      <c r="F27" s="87"/>
    </row>
    <row r="28" s="104" customFormat="1" customHeight="1" spans="1:12">
      <c r="A28" s="121" t="s">
        <v>432</v>
      </c>
      <c r="B28" s="125" t="s">
        <v>433</v>
      </c>
      <c r="C28" s="124"/>
      <c r="D28" s="124"/>
      <c r="E28" s="124"/>
      <c r="F28" s="87"/>
      <c r="G28" s="87"/>
      <c r="I28" s="87"/>
      <c r="L28" s="87"/>
    </row>
    <row r="29" s="104" customFormat="1" customHeight="1" spans="1:8">
      <c r="A29" s="121" t="s">
        <v>434</v>
      </c>
      <c r="B29" s="125" t="s">
        <v>435</v>
      </c>
      <c r="C29" s="123">
        <v>2.81</v>
      </c>
      <c r="D29" s="123"/>
      <c r="E29" s="123">
        <v>2.81</v>
      </c>
      <c r="F29" s="87"/>
      <c r="G29" s="87"/>
      <c r="H29" s="87"/>
    </row>
    <row r="30" s="104" customFormat="1" customHeight="1" spans="1:7">
      <c r="A30" s="121" t="s">
        <v>436</v>
      </c>
      <c r="B30" s="125" t="s">
        <v>437</v>
      </c>
      <c r="C30" s="124"/>
      <c r="D30" s="124"/>
      <c r="E30" s="124"/>
      <c r="F30" s="87"/>
      <c r="G30" s="87"/>
    </row>
    <row r="31" s="104" customFormat="1" customHeight="1" spans="1:7">
      <c r="A31" s="121" t="s">
        <v>438</v>
      </c>
      <c r="B31" s="125" t="s">
        <v>439</v>
      </c>
      <c r="C31" s="124"/>
      <c r="D31" s="124"/>
      <c r="E31" s="124"/>
      <c r="F31" s="87"/>
      <c r="G31" s="87"/>
    </row>
    <row r="32" s="104" customFormat="1" customHeight="1" spans="1:7">
      <c r="A32" s="121" t="s">
        <v>440</v>
      </c>
      <c r="B32" s="78" t="s">
        <v>441</v>
      </c>
      <c r="C32" s="123">
        <v>1</v>
      </c>
      <c r="D32" s="123"/>
      <c r="E32" s="123">
        <v>1</v>
      </c>
      <c r="F32" s="87"/>
      <c r="G32" s="87"/>
    </row>
    <row r="33" s="104" customFormat="1" customHeight="1" spans="1:16">
      <c r="A33" s="121" t="s">
        <v>442</v>
      </c>
      <c r="B33" s="78" t="s">
        <v>443</v>
      </c>
      <c r="C33" s="124"/>
      <c r="D33" s="124"/>
      <c r="E33" s="124"/>
      <c r="F33" s="87"/>
      <c r="G33" s="87"/>
      <c r="P33" s="87"/>
    </row>
    <row r="34" s="104" customFormat="1" customHeight="1" spans="1:11">
      <c r="A34" s="121" t="s">
        <v>444</v>
      </c>
      <c r="B34" s="125" t="s">
        <v>445</v>
      </c>
      <c r="C34" s="124"/>
      <c r="D34" s="124"/>
      <c r="E34" s="124"/>
      <c r="F34" s="87"/>
      <c r="G34" s="87"/>
      <c r="H34" s="87"/>
      <c r="K34" s="87"/>
    </row>
    <row r="35" s="104" customFormat="1" customHeight="1" spans="1:9">
      <c r="A35" s="121" t="s">
        <v>446</v>
      </c>
      <c r="B35" s="125" t="s">
        <v>447</v>
      </c>
      <c r="C35" s="124"/>
      <c r="D35" s="124"/>
      <c r="E35" s="124"/>
      <c r="F35" s="87"/>
      <c r="G35" s="87"/>
      <c r="H35" s="87"/>
      <c r="I35" s="87"/>
    </row>
    <row r="36" s="104" customFormat="1" customHeight="1" spans="1:10">
      <c r="A36" s="121" t="s">
        <v>448</v>
      </c>
      <c r="B36" s="125" t="s">
        <v>449</v>
      </c>
      <c r="C36" s="124"/>
      <c r="D36" s="124"/>
      <c r="E36" s="124"/>
      <c r="F36" s="87"/>
      <c r="G36" s="87"/>
      <c r="H36" s="87"/>
      <c r="I36" s="87"/>
      <c r="J36" s="87"/>
    </row>
    <row r="37" s="104" customFormat="1" customHeight="1" spans="1:8">
      <c r="A37" s="121" t="s">
        <v>450</v>
      </c>
      <c r="B37" s="125" t="s">
        <v>451</v>
      </c>
      <c r="C37" s="123">
        <v>1.36</v>
      </c>
      <c r="D37" s="123"/>
      <c r="E37" s="123">
        <v>1.36</v>
      </c>
      <c r="F37" s="87"/>
      <c r="G37" s="87"/>
      <c r="H37" s="87"/>
    </row>
    <row r="38" s="104" customFormat="1" customHeight="1" spans="1:9">
      <c r="A38" s="121" t="s">
        <v>452</v>
      </c>
      <c r="B38" s="125" t="s">
        <v>453</v>
      </c>
      <c r="C38" s="123">
        <v>0.2</v>
      </c>
      <c r="D38" s="123"/>
      <c r="E38" s="123">
        <v>0.2</v>
      </c>
      <c r="F38" s="87"/>
      <c r="I38" s="87"/>
    </row>
    <row r="39" s="104" customFormat="1" customHeight="1" spans="1:8">
      <c r="A39" s="121" t="s">
        <v>454</v>
      </c>
      <c r="B39" s="125" t="s">
        <v>455</v>
      </c>
      <c r="C39" s="124"/>
      <c r="D39" s="124"/>
      <c r="E39" s="124"/>
      <c r="F39" s="87"/>
      <c r="G39" s="87"/>
      <c r="H39" s="87"/>
    </row>
    <row r="40" s="104" customFormat="1" customHeight="1" spans="1:8">
      <c r="A40" s="121" t="s">
        <v>456</v>
      </c>
      <c r="B40" s="125" t="s">
        <v>457</v>
      </c>
      <c r="C40" s="124"/>
      <c r="D40" s="124"/>
      <c r="E40" s="124"/>
      <c r="F40" s="87"/>
      <c r="G40" s="87"/>
      <c r="H40" s="87"/>
    </row>
    <row r="41" s="104" customFormat="1" customHeight="1" spans="1:8">
      <c r="A41" s="121" t="s">
        <v>458</v>
      </c>
      <c r="B41" s="125" t="s">
        <v>459</v>
      </c>
      <c r="C41" s="124"/>
      <c r="D41" s="124"/>
      <c r="E41" s="124"/>
      <c r="F41" s="87"/>
      <c r="G41" s="87"/>
      <c r="H41" s="87"/>
    </row>
    <row r="42" s="104" customFormat="1" customHeight="1" spans="1:19">
      <c r="A42" s="121" t="s">
        <v>460</v>
      </c>
      <c r="B42" s="125" t="s">
        <v>461</v>
      </c>
      <c r="C42" s="124"/>
      <c r="D42" s="124"/>
      <c r="E42" s="124"/>
      <c r="F42" s="87"/>
      <c r="G42" s="87"/>
      <c r="J42" s="87"/>
      <c r="S42" s="87"/>
    </row>
    <row r="43" s="104" customFormat="1" customHeight="1" spans="1:7">
      <c r="A43" s="121" t="s">
        <v>462</v>
      </c>
      <c r="B43" s="125" t="s">
        <v>463</v>
      </c>
      <c r="C43" s="124"/>
      <c r="D43" s="124"/>
      <c r="E43" s="124"/>
      <c r="F43" s="87"/>
      <c r="G43" s="87"/>
    </row>
    <row r="44" s="104" customFormat="1" customHeight="1" spans="1:9">
      <c r="A44" s="121" t="s">
        <v>464</v>
      </c>
      <c r="B44" s="78" t="s">
        <v>465</v>
      </c>
      <c r="C44" s="123">
        <v>6.09</v>
      </c>
      <c r="D44" s="123"/>
      <c r="E44" s="123">
        <v>6.09</v>
      </c>
      <c r="F44" s="87"/>
      <c r="G44" s="87"/>
      <c r="H44" s="87"/>
      <c r="I44" s="87"/>
    </row>
    <row r="45" s="104" customFormat="1" customHeight="1" spans="1:7">
      <c r="A45" s="121" t="s">
        <v>466</v>
      </c>
      <c r="B45" s="125" t="s">
        <v>467</v>
      </c>
      <c r="C45" s="123">
        <v>2.73</v>
      </c>
      <c r="D45" s="123"/>
      <c r="E45" s="123">
        <v>2.73</v>
      </c>
      <c r="F45" s="87"/>
      <c r="G45" s="87"/>
    </row>
    <row r="46" s="104" customFormat="1" customHeight="1" spans="1:16">
      <c r="A46" s="121" t="s">
        <v>468</v>
      </c>
      <c r="B46" s="125" t="s">
        <v>469</v>
      </c>
      <c r="C46" s="124"/>
      <c r="D46" s="124"/>
      <c r="E46" s="124"/>
      <c r="F46" s="87"/>
      <c r="G46" s="87"/>
      <c r="I46" s="87"/>
      <c r="P46" s="87"/>
    </row>
    <row r="47" s="104" customFormat="1" customHeight="1" spans="1:16">
      <c r="A47" s="121" t="s">
        <v>470</v>
      </c>
      <c r="B47" s="125" t="s">
        <v>471</v>
      </c>
      <c r="C47" s="123">
        <v>9.83</v>
      </c>
      <c r="D47" s="123"/>
      <c r="E47" s="123">
        <v>9.83</v>
      </c>
      <c r="F47" s="87"/>
      <c r="G47" s="87"/>
      <c r="H47" s="87"/>
      <c r="P47" s="87"/>
    </row>
    <row r="48" s="104" customFormat="1" customHeight="1" spans="1:10">
      <c r="A48" s="121" t="s">
        <v>472</v>
      </c>
      <c r="B48" s="125" t="s">
        <v>473</v>
      </c>
      <c r="C48" s="124"/>
      <c r="D48" s="124"/>
      <c r="E48" s="124"/>
      <c r="F48" s="87"/>
      <c r="G48" s="87"/>
      <c r="H48" s="87"/>
      <c r="J48" s="87"/>
    </row>
    <row r="49" s="104" customFormat="1" customHeight="1" spans="1:9">
      <c r="A49" s="121" t="s">
        <v>474</v>
      </c>
      <c r="B49" s="125" t="s">
        <v>475</v>
      </c>
      <c r="C49" s="123">
        <v>19.57</v>
      </c>
      <c r="D49" s="123"/>
      <c r="E49" s="123">
        <v>19.57</v>
      </c>
      <c r="F49" s="87"/>
      <c r="G49" s="87"/>
      <c r="H49" s="87"/>
      <c r="I49" s="87"/>
    </row>
    <row r="50" s="104" customFormat="1" customHeight="1" spans="1:8">
      <c r="A50" s="121" t="s">
        <v>476</v>
      </c>
      <c r="B50" s="122" t="s">
        <v>477</v>
      </c>
      <c r="C50" s="123">
        <v>6.7</v>
      </c>
      <c r="D50" s="123">
        <v>6.7</v>
      </c>
      <c r="E50" s="124"/>
      <c r="F50" s="87"/>
      <c r="H50" s="87"/>
    </row>
    <row r="51" s="104" customFormat="1" customHeight="1" spans="1:8">
      <c r="A51" s="121" t="s">
        <v>478</v>
      </c>
      <c r="B51" s="122" t="s">
        <v>479</v>
      </c>
      <c r="C51" s="126"/>
      <c r="D51" s="126"/>
      <c r="E51" s="124"/>
      <c r="F51" s="87"/>
      <c r="H51" s="87"/>
    </row>
    <row r="52" s="104" customFormat="1" customHeight="1" spans="1:8">
      <c r="A52" s="121" t="s">
        <v>480</v>
      </c>
      <c r="B52" s="122" t="s">
        <v>481</v>
      </c>
      <c r="C52" s="126"/>
      <c r="D52" s="126"/>
      <c r="E52" s="124"/>
      <c r="F52" s="87"/>
      <c r="H52" s="87"/>
    </row>
    <row r="53" s="104" customFormat="1" customHeight="1" spans="1:8">
      <c r="A53" s="121" t="s">
        <v>482</v>
      </c>
      <c r="B53" s="122" t="s">
        <v>483</v>
      </c>
      <c r="C53" s="126"/>
      <c r="D53" s="126"/>
      <c r="E53" s="124"/>
      <c r="F53" s="87"/>
      <c r="H53" s="87"/>
    </row>
    <row r="54" s="104" customFormat="1" customHeight="1" spans="1:8">
      <c r="A54" s="121" t="s">
        <v>484</v>
      </c>
      <c r="B54" s="122" t="s">
        <v>485</v>
      </c>
      <c r="C54" s="126"/>
      <c r="D54" s="126"/>
      <c r="E54" s="124"/>
      <c r="F54" s="87"/>
      <c r="H54" s="87"/>
    </row>
    <row r="55" s="104" customFormat="1" customHeight="1" spans="1:7">
      <c r="A55" s="121" t="s">
        <v>486</v>
      </c>
      <c r="B55" s="125" t="s">
        <v>487</v>
      </c>
      <c r="C55" s="123">
        <v>6</v>
      </c>
      <c r="D55" s="123">
        <v>6</v>
      </c>
      <c r="E55" s="124"/>
      <c r="F55" s="87"/>
      <c r="G55" s="87"/>
    </row>
    <row r="56" s="104" customFormat="1" customHeight="1" spans="1:10">
      <c r="A56" s="121" t="s">
        <v>488</v>
      </c>
      <c r="B56" s="125" t="s">
        <v>489</v>
      </c>
      <c r="C56" s="124"/>
      <c r="D56" s="124"/>
      <c r="E56" s="124"/>
      <c r="F56" s="87"/>
      <c r="G56" s="87"/>
      <c r="I56" s="87"/>
      <c r="J56" s="87"/>
    </row>
    <row r="57" s="104" customFormat="1" customHeight="1" spans="1:8">
      <c r="A57" s="121" t="s">
        <v>490</v>
      </c>
      <c r="B57" s="125" t="s">
        <v>491</v>
      </c>
      <c r="C57" s="123">
        <v>0.7</v>
      </c>
      <c r="D57" s="123">
        <v>0.7</v>
      </c>
      <c r="E57" s="124"/>
      <c r="F57" s="87"/>
      <c r="G57" s="87"/>
      <c r="H57" s="87"/>
    </row>
    <row r="58" s="104" customFormat="1" customHeight="1" spans="1:7">
      <c r="A58" s="121" t="s">
        <v>492</v>
      </c>
      <c r="B58" s="125" t="s">
        <v>493</v>
      </c>
      <c r="C58" s="124"/>
      <c r="D58" s="124"/>
      <c r="E58" s="124"/>
      <c r="F58" s="87"/>
      <c r="G58" s="87"/>
    </row>
    <row r="59" s="104" customFormat="1" customHeight="1" spans="1:7">
      <c r="A59" s="121" t="s">
        <v>494</v>
      </c>
      <c r="B59" s="125" t="s">
        <v>495</v>
      </c>
      <c r="C59" s="124"/>
      <c r="D59" s="124"/>
      <c r="E59" s="124"/>
      <c r="F59" s="87"/>
      <c r="G59" s="87"/>
    </row>
    <row r="60" s="104" customFormat="1" customHeight="1" spans="1:7">
      <c r="A60" s="121" t="s">
        <v>496</v>
      </c>
      <c r="B60" s="125" t="s">
        <v>497</v>
      </c>
      <c r="C60" s="124"/>
      <c r="D60" s="124"/>
      <c r="E60" s="124"/>
      <c r="F60" s="87"/>
      <c r="G60" s="87"/>
    </row>
    <row r="61" s="104" customFormat="1" customHeight="1" spans="1:6">
      <c r="A61" s="121" t="s">
        <v>498</v>
      </c>
      <c r="B61" s="125" t="s">
        <v>499</v>
      </c>
      <c r="C61" s="124"/>
      <c r="D61" s="124"/>
      <c r="E61" s="124"/>
      <c r="F61" s="87"/>
    </row>
    <row r="62" customHeight="1" spans="3:5">
      <c r="C62" s="18"/>
      <c r="D62" s="18"/>
      <c r="E62" s="18"/>
    </row>
    <row r="63" customHeight="1" spans="4:14">
      <c r="D63" s="18"/>
      <c r="E63" s="18"/>
      <c r="F63" s="18"/>
      <c r="N63" s="18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L8" sqref="L8"/>
    </sheetView>
  </sheetViews>
  <sheetFormatPr defaultColWidth="6.875" defaultRowHeight="12.75" customHeight="1"/>
  <cols>
    <col min="1" max="12" width="11.625" style="16" customWidth="1"/>
    <col min="13" max="256" width="6.875" style="16"/>
    <col min="257" max="268" width="11.625" style="16" customWidth="1"/>
    <col min="269" max="512" width="6.875" style="16"/>
    <col min="513" max="524" width="11.625" style="16" customWidth="1"/>
    <col min="525" max="768" width="6.875" style="16"/>
    <col min="769" max="780" width="11.625" style="16" customWidth="1"/>
    <col min="781" max="1024" width="6.875" style="16"/>
    <col min="1025" max="1036" width="11.625" style="16" customWidth="1"/>
    <col min="1037" max="1280" width="6.875" style="16"/>
    <col min="1281" max="1292" width="11.625" style="16" customWidth="1"/>
    <col min="1293" max="1536" width="6.875" style="16"/>
    <col min="1537" max="1548" width="11.625" style="16" customWidth="1"/>
    <col min="1549" max="1792" width="6.875" style="16"/>
    <col min="1793" max="1804" width="11.625" style="16" customWidth="1"/>
    <col min="1805" max="2048" width="6.875" style="16"/>
    <col min="2049" max="2060" width="11.625" style="16" customWidth="1"/>
    <col min="2061" max="2304" width="6.875" style="16"/>
    <col min="2305" max="2316" width="11.625" style="16" customWidth="1"/>
    <col min="2317" max="2560" width="6.875" style="16"/>
    <col min="2561" max="2572" width="11.625" style="16" customWidth="1"/>
    <col min="2573" max="2816" width="6.875" style="16"/>
    <col min="2817" max="2828" width="11.625" style="16" customWidth="1"/>
    <col min="2829" max="3072" width="6.875" style="16"/>
    <col min="3073" max="3084" width="11.625" style="16" customWidth="1"/>
    <col min="3085" max="3328" width="6.875" style="16"/>
    <col min="3329" max="3340" width="11.625" style="16" customWidth="1"/>
    <col min="3341" max="3584" width="6.875" style="16"/>
    <col min="3585" max="3596" width="11.625" style="16" customWidth="1"/>
    <col min="3597" max="3840" width="6.875" style="16"/>
    <col min="3841" max="3852" width="11.625" style="16" customWidth="1"/>
    <col min="3853" max="4096" width="6.875" style="16"/>
    <col min="4097" max="4108" width="11.625" style="16" customWidth="1"/>
    <col min="4109" max="4352" width="6.875" style="16"/>
    <col min="4353" max="4364" width="11.625" style="16" customWidth="1"/>
    <col min="4365" max="4608" width="6.875" style="16"/>
    <col min="4609" max="4620" width="11.625" style="16" customWidth="1"/>
    <col min="4621" max="4864" width="6.875" style="16"/>
    <col min="4865" max="4876" width="11.625" style="16" customWidth="1"/>
    <col min="4877" max="5120" width="6.875" style="16"/>
    <col min="5121" max="5132" width="11.625" style="16" customWidth="1"/>
    <col min="5133" max="5376" width="6.875" style="16"/>
    <col min="5377" max="5388" width="11.625" style="16" customWidth="1"/>
    <col min="5389" max="5632" width="6.875" style="16"/>
    <col min="5633" max="5644" width="11.625" style="16" customWidth="1"/>
    <col min="5645" max="5888" width="6.875" style="16"/>
    <col min="5889" max="5900" width="11.625" style="16" customWidth="1"/>
    <col min="5901" max="6144" width="6.875" style="16"/>
    <col min="6145" max="6156" width="11.625" style="16" customWidth="1"/>
    <col min="6157" max="6400" width="6.875" style="16"/>
    <col min="6401" max="6412" width="11.625" style="16" customWidth="1"/>
    <col min="6413" max="6656" width="6.875" style="16"/>
    <col min="6657" max="6668" width="11.625" style="16" customWidth="1"/>
    <col min="6669" max="6912" width="6.875" style="16"/>
    <col min="6913" max="6924" width="11.625" style="16" customWidth="1"/>
    <col min="6925" max="7168" width="6.875" style="16"/>
    <col min="7169" max="7180" width="11.625" style="16" customWidth="1"/>
    <col min="7181" max="7424" width="6.875" style="16"/>
    <col min="7425" max="7436" width="11.625" style="16" customWidth="1"/>
    <col min="7437" max="7680" width="6.875" style="16"/>
    <col min="7681" max="7692" width="11.625" style="16" customWidth="1"/>
    <col min="7693" max="7936" width="6.875" style="16"/>
    <col min="7937" max="7948" width="11.625" style="16" customWidth="1"/>
    <col min="7949" max="8192" width="6.875" style="16"/>
    <col min="8193" max="8204" width="11.625" style="16" customWidth="1"/>
    <col min="8205" max="8448" width="6.875" style="16"/>
    <col min="8449" max="8460" width="11.625" style="16" customWidth="1"/>
    <col min="8461" max="8704" width="6.875" style="16"/>
    <col min="8705" max="8716" width="11.625" style="16" customWidth="1"/>
    <col min="8717" max="8960" width="6.875" style="16"/>
    <col min="8961" max="8972" width="11.625" style="16" customWidth="1"/>
    <col min="8973" max="9216" width="6.875" style="16"/>
    <col min="9217" max="9228" width="11.625" style="16" customWidth="1"/>
    <col min="9229" max="9472" width="6.875" style="16"/>
    <col min="9473" max="9484" width="11.625" style="16" customWidth="1"/>
    <col min="9485" max="9728" width="6.875" style="16"/>
    <col min="9729" max="9740" width="11.625" style="16" customWidth="1"/>
    <col min="9741" max="9984" width="6.875" style="16"/>
    <col min="9985" max="9996" width="11.625" style="16" customWidth="1"/>
    <col min="9997" max="10240" width="6.875" style="16"/>
    <col min="10241" max="10252" width="11.625" style="16" customWidth="1"/>
    <col min="10253" max="10496" width="6.875" style="16"/>
    <col min="10497" max="10508" width="11.625" style="16" customWidth="1"/>
    <col min="10509" max="10752" width="6.875" style="16"/>
    <col min="10753" max="10764" width="11.625" style="16" customWidth="1"/>
    <col min="10765" max="11008" width="6.875" style="16"/>
    <col min="11009" max="11020" width="11.625" style="16" customWidth="1"/>
    <col min="11021" max="11264" width="6.875" style="16"/>
    <col min="11265" max="11276" width="11.625" style="16" customWidth="1"/>
    <col min="11277" max="11520" width="6.875" style="16"/>
    <col min="11521" max="11532" width="11.625" style="16" customWidth="1"/>
    <col min="11533" max="11776" width="6.875" style="16"/>
    <col min="11777" max="11788" width="11.625" style="16" customWidth="1"/>
    <col min="11789" max="12032" width="6.875" style="16"/>
    <col min="12033" max="12044" width="11.625" style="16" customWidth="1"/>
    <col min="12045" max="12288" width="6.875" style="16"/>
    <col min="12289" max="12300" width="11.625" style="16" customWidth="1"/>
    <col min="12301" max="12544" width="6.875" style="16"/>
    <col min="12545" max="12556" width="11.625" style="16" customWidth="1"/>
    <col min="12557" max="12800" width="6.875" style="16"/>
    <col min="12801" max="12812" width="11.625" style="16" customWidth="1"/>
    <col min="12813" max="13056" width="6.875" style="16"/>
    <col min="13057" max="13068" width="11.625" style="16" customWidth="1"/>
    <col min="13069" max="13312" width="6.875" style="16"/>
    <col min="13313" max="13324" width="11.625" style="16" customWidth="1"/>
    <col min="13325" max="13568" width="6.875" style="16"/>
    <col min="13569" max="13580" width="11.625" style="16" customWidth="1"/>
    <col min="13581" max="13824" width="6.875" style="16"/>
    <col min="13825" max="13836" width="11.625" style="16" customWidth="1"/>
    <col min="13837" max="14080" width="6.875" style="16"/>
    <col min="14081" max="14092" width="11.625" style="16" customWidth="1"/>
    <col min="14093" max="14336" width="6.875" style="16"/>
    <col min="14337" max="14348" width="11.625" style="16" customWidth="1"/>
    <col min="14349" max="14592" width="6.875" style="16"/>
    <col min="14593" max="14604" width="11.625" style="16" customWidth="1"/>
    <col min="14605" max="14848" width="6.875" style="16"/>
    <col min="14849" max="14860" width="11.625" style="16" customWidth="1"/>
    <col min="14861" max="15104" width="6.875" style="16"/>
    <col min="15105" max="15116" width="11.625" style="16" customWidth="1"/>
    <col min="15117" max="15360" width="6.875" style="16"/>
    <col min="15361" max="15372" width="11.625" style="16" customWidth="1"/>
    <col min="15373" max="15616" width="6.875" style="16"/>
    <col min="15617" max="15628" width="11.625" style="16" customWidth="1"/>
    <col min="15629" max="15872" width="6.875" style="16"/>
    <col min="15873" max="15884" width="11.625" style="16" customWidth="1"/>
    <col min="15885" max="16128" width="6.875" style="16"/>
    <col min="16129" max="16140" width="11.625" style="16" customWidth="1"/>
    <col min="16141" max="16384" width="6.875" style="16"/>
  </cols>
  <sheetData>
    <row r="1" ht="20.1" customHeight="1" spans="1:12">
      <c r="A1" s="17" t="s">
        <v>500</v>
      </c>
      <c r="L1" s="109"/>
    </row>
    <row r="2" s="15" customFormat="1" ht="42" customHeight="1" spans="1:12">
      <c r="A2" s="89" t="s">
        <v>501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ht="20.1" customHeight="1" spans="1:12">
      <c r="A3" s="103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ht="20.1" customHeight="1" spans="1:12">
      <c r="A4" s="104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26" t="s">
        <v>313</v>
      </c>
    </row>
    <row r="5" ht="25.5" customHeight="1" spans="1:12">
      <c r="A5" s="41" t="s">
        <v>341</v>
      </c>
      <c r="B5" s="41"/>
      <c r="C5" s="41"/>
      <c r="D5" s="41"/>
      <c r="E5" s="41"/>
      <c r="F5" s="95"/>
      <c r="G5" s="41" t="s">
        <v>342</v>
      </c>
      <c r="H5" s="41"/>
      <c r="I5" s="41"/>
      <c r="J5" s="41"/>
      <c r="K5" s="41"/>
      <c r="L5" s="41"/>
    </row>
    <row r="6" ht="22.5" customHeight="1" spans="1:12">
      <c r="A6" s="65" t="s">
        <v>318</v>
      </c>
      <c r="B6" s="9" t="s">
        <v>502</v>
      </c>
      <c r="C6" s="65" t="s">
        <v>503</v>
      </c>
      <c r="D6" s="65"/>
      <c r="E6" s="65"/>
      <c r="F6" s="105" t="s">
        <v>504</v>
      </c>
      <c r="G6" s="106" t="s">
        <v>318</v>
      </c>
      <c r="H6" s="29" t="s">
        <v>502</v>
      </c>
      <c r="I6" s="65" t="s">
        <v>503</v>
      </c>
      <c r="J6" s="65"/>
      <c r="K6" s="110"/>
      <c r="L6" s="65" t="s">
        <v>504</v>
      </c>
    </row>
    <row r="7" ht="33.75" customHeight="1" spans="1:12">
      <c r="A7" s="96"/>
      <c r="B7" s="8"/>
      <c r="C7" s="97" t="s">
        <v>345</v>
      </c>
      <c r="D7" s="14" t="s">
        <v>505</v>
      </c>
      <c r="E7" s="14" t="s">
        <v>506</v>
      </c>
      <c r="F7" s="96"/>
      <c r="G7" s="107"/>
      <c r="H7" s="8"/>
      <c r="I7" s="111" t="s">
        <v>345</v>
      </c>
      <c r="J7" s="14" t="s">
        <v>505</v>
      </c>
      <c r="K7" s="112" t="s">
        <v>506</v>
      </c>
      <c r="L7" s="96"/>
    </row>
    <row r="8" ht="20.1" customHeight="1" spans="1:12">
      <c r="A8" s="108">
        <v>6</v>
      </c>
      <c r="B8" s="108"/>
      <c r="C8" s="108"/>
      <c r="D8" s="108"/>
      <c r="E8" s="108"/>
      <c r="F8" s="108">
        <v>6</v>
      </c>
      <c r="G8" s="108">
        <v>6.2</v>
      </c>
      <c r="H8" s="108"/>
      <c r="I8" s="108"/>
      <c r="J8" s="108"/>
      <c r="K8" s="108"/>
      <c r="L8" s="108">
        <v>6.2</v>
      </c>
    </row>
    <row r="9" ht="22.5" customHeight="1" spans="2:12">
      <c r="B9" s="18"/>
      <c r="G9" s="18"/>
      <c r="H9" s="18"/>
      <c r="I9" s="18"/>
      <c r="J9" s="18"/>
      <c r="K9" s="18"/>
      <c r="L9" s="18"/>
    </row>
    <row r="10" customHeight="1" spans="7:12">
      <c r="G10" s="18"/>
      <c r="H10" s="18"/>
      <c r="I10" s="18"/>
      <c r="J10" s="18"/>
      <c r="K10" s="18"/>
      <c r="L10" s="18"/>
    </row>
    <row r="11" customHeight="1" spans="7:12">
      <c r="G11" s="18"/>
      <c r="H11" s="18"/>
      <c r="I11" s="18"/>
      <c r="J11" s="18"/>
      <c r="K11" s="18"/>
      <c r="L11" s="18"/>
    </row>
    <row r="12" customHeight="1" spans="7:12">
      <c r="G12" s="18"/>
      <c r="H12" s="18"/>
      <c r="I12" s="18"/>
      <c r="L12" s="18"/>
    </row>
    <row r="13" customHeight="1" spans="6:11">
      <c r="F13" s="18"/>
      <c r="G13" s="18"/>
      <c r="H13" s="18"/>
      <c r="I13" s="18"/>
      <c r="J13" s="18"/>
      <c r="K13" s="18"/>
    </row>
    <row r="14" customHeight="1" spans="4:9">
      <c r="D14" s="18"/>
      <c r="G14" s="18"/>
      <c r="H14" s="18"/>
      <c r="I14" s="18"/>
    </row>
    <row r="15" customHeight="1" spans="10:10">
      <c r="J15" s="18"/>
    </row>
    <row r="16" customHeight="1" spans="11:12">
      <c r="K16" s="18"/>
      <c r="L16" s="18"/>
    </row>
    <row r="20" customHeight="1" spans="8:8">
      <c r="H20" s="18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7" sqref="B17"/>
    </sheetView>
  </sheetViews>
  <sheetFormatPr defaultColWidth="6.875" defaultRowHeight="12.75" customHeight="1" outlineLevelCol="4"/>
  <cols>
    <col min="1" max="1" width="19.5" style="16" customWidth="1"/>
    <col min="2" max="2" width="52.5" style="16" customWidth="1"/>
    <col min="3" max="5" width="18.25" style="16" customWidth="1"/>
    <col min="6" max="256" width="6.875" style="16"/>
    <col min="257" max="257" width="19.5" style="16" customWidth="1"/>
    <col min="258" max="258" width="52.5" style="16" customWidth="1"/>
    <col min="259" max="261" width="18.25" style="16" customWidth="1"/>
    <col min="262" max="512" width="6.875" style="16"/>
    <col min="513" max="513" width="19.5" style="16" customWidth="1"/>
    <col min="514" max="514" width="52.5" style="16" customWidth="1"/>
    <col min="515" max="517" width="18.25" style="16" customWidth="1"/>
    <col min="518" max="768" width="6.875" style="16"/>
    <col min="769" max="769" width="19.5" style="16" customWidth="1"/>
    <col min="770" max="770" width="52.5" style="16" customWidth="1"/>
    <col min="771" max="773" width="18.25" style="16" customWidth="1"/>
    <col min="774" max="1024" width="6.875" style="16"/>
    <col min="1025" max="1025" width="19.5" style="16" customWidth="1"/>
    <col min="1026" max="1026" width="52.5" style="16" customWidth="1"/>
    <col min="1027" max="1029" width="18.25" style="16" customWidth="1"/>
    <col min="1030" max="1280" width="6.875" style="16"/>
    <col min="1281" max="1281" width="19.5" style="16" customWidth="1"/>
    <col min="1282" max="1282" width="52.5" style="16" customWidth="1"/>
    <col min="1283" max="1285" width="18.25" style="16" customWidth="1"/>
    <col min="1286" max="1536" width="6.875" style="16"/>
    <col min="1537" max="1537" width="19.5" style="16" customWidth="1"/>
    <col min="1538" max="1538" width="52.5" style="16" customWidth="1"/>
    <col min="1539" max="1541" width="18.25" style="16" customWidth="1"/>
    <col min="1542" max="1792" width="6.875" style="16"/>
    <col min="1793" max="1793" width="19.5" style="16" customWidth="1"/>
    <col min="1794" max="1794" width="52.5" style="16" customWidth="1"/>
    <col min="1795" max="1797" width="18.25" style="16" customWidth="1"/>
    <col min="1798" max="2048" width="6.875" style="16"/>
    <col min="2049" max="2049" width="19.5" style="16" customWidth="1"/>
    <col min="2050" max="2050" width="52.5" style="16" customWidth="1"/>
    <col min="2051" max="2053" width="18.25" style="16" customWidth="1"/>
    <col min="2054" max="2304" width="6.875" style="16"/>
    <col min="2305" max="2305" width="19.5" style="16" customWidth="1"/>
    <col min="2306" max="2306" width="52.5" style="16" customWidth="1"/>
    <col min="2307" max="2309" width="18.25" style="16" customWidth="1"/>
    <col min="2310" max="2560" width="6.875" style="16"/>
    <col min="2561" max="2561" width="19.5" style="16" customWidth="1"/>
    <col min="2562" max="2562" width="52.5" style="16" customWidth="1"/>
    <col min="2563" max="2565" width="18.25" style="16" customWidth="1"/>
    <col min="2566" max="2816" width="6.875" style="16"/>
    <col min="2817" max="2817" width="19.5" style="16" customWidth="1"/>
    <col min="2818" max="2818" width="52.5" style="16" customWidth="1"/>
    <col min="2819" max="2821" width="18.25" style="16" customWidth="1"/>
    <col min="2822" max="3072" width="6.875" style="16"/>
    <col min="3073" max="3073" width="19.5" style="16" customWidth="1"/>
    <col min="3074" max="3074" width="52.5" style="16" customWidth="1"/>
    <col min="3075" max="3077" width="18.25" style="16" customWidth="1"/>
    <col min="3078" max="3328" width="6.875" style="16"/>
    <col min="3329" max="3329" width="19.5" style="16" customWidth="1"/>
    <col min="3330" max="3330" width="52.5" style="16" customWidth="1"/>
    <col min="3331" max="3333" width="18.25" style="16" customWidth="1"/>
    <col min="3334" max="3584" width="6.875" style="16"/>
    <col min="3585" max="3585" width="19.5" style="16" customWidth="1"/>
    <col min="3586" max="3586" width="52.5" style="16" customWidth="1"/>
    <col min="3587" max="3589" width="18.25" style="16" customWidth="1"/>
    <col min="3590" max="3840" width="6.875" style="16"/>
    <col min="3841" max="3841" width="19.5" style="16" customWidth="1"/>
    <col min="3842" max="3842" width="52.5" style="16" customWidth="1"/>
    <col min="3843" max="3845" width="18.25" style="16" customWidth="1"/>
    <col min="3846" max="4096" width="6.875" style="16"/>
    <col min="4097" max="4097" width="19.5" style="16" customWidth="1"/>
    <col min="4098" max="4098" width="52.5" style="16" customWidth="1"/>
    <col min="4099" max="4101" width="18.25" style="16" customWidth="1"/>
    <col min="4102" max="4352" width="6.875" style="16"/>
    <col min="4353" max="4353" width="19.5" style="16" customWidth="1"/>
    <col min="4354" max="4354" width="52.5" style="16" customWidth="1"/>
    <col min="4355" max="4357" width="18.25" style="16" customWidth="1"/>
    <col min="4358" max="4608" width="6.875" style="16"/>
    <col min="4609" max="4609" width="19.5" style="16" customWidth="1"/>
    <col min="4610" max="4610" width="52.5" style="16" customWidth="1"/>
    <col min="4611" max="4613" width="18.25" style="16" customWidth="1"/>
    <col min="4614" max="4864" width="6.875" style="16"/>
    <col min="4865" max="4865" width="19.5" style="16" customWidth="1"/>
    <col min="4866" max="4866" width="52.5" style="16" customWidth="1"/>
    <col min="4867" max="4869" width="18.25" style="16" customWidth="1"/>
    <col min="4870" max="5120" width="6.875" style="16"/>
    <col min="5121" max="5121" width="19.5" style="16" customWidth="1"/>
    <col min="5122" max="5122" width="52.5" style="16" customWidth="1"/>
    <col min="5123" max="5125" width="18.25" style="16" customWidth="1"/>
    <col min="5126" max="5376" width="6.875" style="16"/>
    <col min="5377" max="5377" width="19.5" style="16" customWidth="1"/>
    <col min="5378" max="5378" width="52.5" style="16" customWidth="1"/>
    <col min="5379" max="5381" width="18.25" style="16" customWidth="1"/>
    <col min="5382" max="5632" width="6.875" style="16"/>
    <col min="5633" max="5633" width="19.5" style="16" customWidth="1"/>
    <col min="5634" max="5634" width="52.5" style="16" customWidth="1"/>
    <col min="5635" max="5637" width="18.25" style="16" customWidth="1"/>
    <col min="5638" max="5888" width="6.875" style="16"/>
    <col min="5889" max="5889" width="19.5" style="16" customWidth="1"/>
    <col min="5890" max="5890" width="52.5" style="16" customWidth="1"/>
    <col min="5891" max="5893" width="18.25" style="16" customWidth="1"/>
    <col min="5894" max="6144" width="6.875" style="16"/>
    <col min="6145" max="6145" width="19.5" style="16" customWidth="1"/>
    <col min="6146" max="6146" width="52.5" style="16" customWidth="1"/>
    <col min="6147" max="6149" width="18.25" style="16" customWidth="1"/>
    <col min="6150" max="6400" width="6.875" style="16"/>
    <col min="6401" max="6401" width="19.5" style="16" customWidth="1"/>
    <col min="6402" max="6402" width="52.5" style="16" customWidth="1"/>
    <col min="6403" max="6405" width="18.25" style="16" customWidth="1"/>
    <col min="6406" max="6656" width="6.875" style="16"/>
    <col min="6657" max="6657" width="19.5" style="16" customWidth="1"/>
    <col min="6658" max="6658" width="52.5" style="16" customWidth="1"/>
    <col min="6659" max="6661" width="18.25" style="16" customWidth="1"/>
    <col min="6662" max="6912" width="6.875" style="16"/>
    <col min="6913" max="6913" width="19.5" style="16" customWidth="1"/>
    <col min="6914" max="6914" width="52.5" style="16" customWidth="1"/>
    <col min="6915" max="6917" width="18.25" style="16" customWidth="1"/>
    <col min="6918" max="7168" width="6.875" style="16"/>
    <col min="7169" max="7169" width="19.5" style="16" customWidth="1"/>
    <col min="7170" max="7170" width="52.5" style="16" customWidth="1"/>
    <col min="7171" max="7173" width="18.25" style="16" customWidth="1"/>
    <col min="7174" max="7424" width="6.875" style="16"/>
    <col min="7425" max="7425" width="19.5" style="16" customWidth="1"/>
    <col min="7426" max="7426" width="52.5" style="16" customWidth="1"/>
    <col min="7427" max="7429" width="18.25" style="16" customWidth="1"/>
    <col min="7430" max="7680" width="6.875" style="16"/>
    <col min="7681" max="7681" width="19.5" style="16" customWidth="1"/>
    <col min="7682" max="7682" width="52.5" style="16" customWidth="1"/>
    <col min="7683" max="7685" width="18.25" style="16" customWidth="1"/>
    <col min="7686" max="7936" width="6.875" style="16"/>
    <col min="7937" max="7937" width="19.5" style="16" customWidth="1"/>
    <col min="7938" max="7938" width="52.5" style="16" customWidth="1"/>
    <col min="7939" max="7941" width="18.25" style="16" customWidth="1"/>
    <col min="7942" max="8192" width="6.875" style="16"/>
    <col min="8193" max="8193" width="19.5" style="16" customWidth="1"/>
    <col min="8194" max="8194" width="52.5" style="16" customWidth="1"/>
    <col min="8195" max="8197" width="18.25" style="16" customWidth="1"/>
    <col min="8198" max="8448" width="6.875" style="16"/>
    <col min="8449" max="8449" width="19.5" style="16" customWidth="1"/>
    <col min="8450" max="8450" width="52.5" style="16" customWidth="1"/>
    <col min="8451" max="8453" width="18.25" style="16" customWidth="1"/>
    <col min="8454" max="8704" width="6.875" style="16"/>
    <col min="8705" max="8705" width="19.5" style="16" customWidth="1"/>
    <col min="8706" max="8706" width="52.5" style="16" customWidth="1"/>
    <col min="8707" max="8709" width="18.25" style="16" customWidth="1"/>
    <col min="8710" max="8960" width="6.875" style="16"/>
    <col min="8961" max="8961" width="19.5" style="16" customWidth="1"/>
    <col min="8962" max="8962" width="52.5" style="16" customWidth="1"/>
    <col min="8963" max="8965" width="18.25" style="16" customWidth="1"/>
    <col min="8966" max="9216" width="6.875" style="16"/>
    <col min="9217" max="9217" width="19.5" style="16" customWidth="1"/>
    <col min="9218" max="9218" width="52.5" style="16" customWidth="1"/>
    <col min="9219" max="9221" width="18.25" style="16" customWidth="1"/>
    <col min="9222" max="9472" width="6.875" style="16"/>
    <col min="9473" max="9473" width="19.5" style="16" customWidth="1"/>
    <col min="9474" max="9474" width="52.5" style="16" customWidth="1"/>
    <col min="9475" max="9477" width="18.25" style="16" customWidth="1"/>
    <col min="9478" max="9728" width="6.875" style="16"/>
    <col min="9729" max="9729" width="19.5" style="16" customWidth="1"/>
    <col min="9730" max="9730" width="52.5" style="16" customWidth="1"/>
    <col min="9731" max="9733" width="18.25" style="16" customWidth="1"/>
    <col min="9734" max="9984" width="6.875" style="16"/>
    <col min="9985" max="9985" width="19.5" style="16" customWidth="1"/>
    <col min="9986" max="9986" width="52.5" style="16" customWidth="1"/>
    <col min="9987" max="9989" width="18.25" style="16" customWidth="1"/>
    <col min="9990" max="10240" width="6.875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75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75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75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75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75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75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75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75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75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75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75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75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75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75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75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75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75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75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75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75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75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75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75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75" style="16"/>
  </cols>
  <sheetData>
    <row r="1" ht="20.1" customHeight="1" spans="1:5">
      <c r="A1" s="17" t="s">
        <v>507</v>
      </c>
      <c r="E1" s="56"/>
    </row>
    <row r="2" s="15" customFormat="1" ht="42.75" customHeight="1" spans="1:5">
      <c r="A2" s="89" t="s">
        <v>508</v>
      </c>
      <c r="B2" s="90"/>
      <c r="C2" s="90"/>
      <c r="D2" s="90"/>
      <c r="E2" s="90"/>
    </row>
    <row r="3" ht="20.1" customHeight="1" spans="1:5">
      <c r="A3" s="91"/>
      <c r="B3" s="91"/>
      <c r="C3" s="91"/>
      <c r="D3" s="91"/>
      <c r="E3" s="91"/>
    </row>
    <row r="4" ht="20.1" customHeight="1" spans="1:5">
      <c r="A4" s="92"/>
      <c r="B4" s="93"/>
      <c r="C4" s="93"/>
      <c r="D4" s="93"/>
      <c r="E4" s="94" t="s">
        <v>313</v>
      </c>
    </row>
    <row r="5" ht="20.1" customHeight="1" spans="1:5">
      <c r="A5" s="41" t="s">
        <v>343</v>
      </c>
      <c r="B5" s="95" t="s">
        <v>344</v>
      </c>
      <c r="C5" s="41" t="s">
        <v>509</v>
      </c>
      <c r="D5" s="41"/>
      <c r="E5" s="41"/>
    </row>
    <row r="6" ht="20.1" customHeight="1" spans="1:5">
      <c r="A6" s="96"/>
      <c r="B6" s="96"/>
      <c r="C6" s="97" t="s">
        <v>318</v>
      </c>
      <c r="D6" s="97" t="s">
        <v>346</v>
      </c>
      <c r="E6" s="97" t="s">
        <v>347</v>
      </c>
    </row>
    <row r="7" ht="20.1" customHeight="1" spans="1:5">
      <c r="A7" s="98"/>
      <c r="B7" s="99"/>
      <c r="C7" s="100"/>
      <c r="D7" s="101"/>
      <c r="E7" s="71"/>
    </row>
    <row r="8" ht="20.25" customHeight="1" spans="1:5">
      <c r="A8" s="102" t="s">
        <v>510</v>
      </c>
      <c r="B8" s="18"/>
      <c r="C8" s="18"/>
      <c r="D8" s="18"/>
      <c r="E8" s="18"/>
    </row>
    <row r="9" ht="20.25" customHeight="1" spans="1:5">
      <c r="A9" s="18"/>
      <c r="B9" s="18"/>
      <c r="C9" s="18"/>
      <c r="D9" s="18"/>
      <c r="E9" s="18"/>
    </row>
    <row r="10" customHeight="1" spans="1:5">
      <c r="A10" s="18"/>
      <c r="B10" s="18"/>
      <c r="C10" s="18"/>
      <c r="E10" s="18"/>
    </row>
    <row r="11" customHeight="1" spans="1:5">
      <c r="A11" s="18"/>
      <c r="B11" s="18"/>
      <c r="C11" s="18"/>
      <c r="D11" s="18"/>
      <c r="E11" s="18"/>
    </row>
    <row r="12" customHeight="1" spans="1:5">
      <c r="A12" s="18"/>
      <c r="B12" s="18"/>
      <c r="C12" s="18"/>
      <c r="E12" s="18"/>
    </row>
    <row r="13" customHeight="1" spans="1:5">
      <c r="A13" s="18"/>
      <c r="B13" s="18"/>
      <c r="D13" s="18"/>
      <c r="E13" s="18"/>
    </row>
    <row r="14" customHeight="1" spans="1:5">
      <c r="A14" s="18"/>
      <c r="E14" s="18"/>
    </row>
    <row r="15" customHeight="1" spans="2:2">
      <c r="B15" s="18"/>
    </row>
    <row r="16" customHeight="1" spans="2:2">
      <c r="B16" s="18"/>
    </row>
    <row r="17" customHeight="1" spans="2:2">
      <c r="B17" s="18"/>
    </row>
    <row r="18" customHeight="1" spans="2:2">
      <c r="B18" s="18"/>
    </row>
    <row r="19" customHeight="1" spans="2:2">
      <c r="B19" s="18"/>
    </row>
    <row r="20" customHeight="1" spans="2:2">
      <c r="B20" s="18"/>
    </row>
    <row r="22" customHeight="1" spans="2:2">
      <c r="B22" s="18"/>
    </row>
    <row r="23" customHeight="1" spans="2:2">
      <c r="B23" s="18"/>
    </row>
    <row r="25" customHeight="1" spans="2:2">
      <c r="B25" s="18"/>
    </row>
    <row r="26" customHeight="1" spans="2:2">
      <c r="B26" s="18"/>
    </row>
    <row r="27" customHeight="1" spans="4:4">
      <c r="D27" s="18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B18" sqref="B18"/>
    </sheetView>
  </sheetViews>
  <sheetFormatPr defaultColWidth="6.875" defaultRowHeight="20.1" customHeight="1"/>
  <cols>
    <col min="1" max="4" width="34.5" style="16" customWidth="1"/>
    <col min="5" max="159" width="6.75" style="16" customWidth="1"/>
    <col min="160" max="256" width="6.875" style="16"/>
    <col min="257" max="260" width="34.5" style="16" customWidth="1"/>
    <col min="261" max="415" width="6.75" style="16" customWidth="1"/>
    <col min="416" max="512" width="6.875" style="16"/>
    <col min="513" max="516" width="34.5" style="16" customWidth="1"/>
    <col min="517" max="671" width="6.75" style="16" customWidth="1"/>
    <col min="672" max="768" width="6.875" style="16"/>
    <col min="769" max="772" width="34.5" style="16" customWidth="1"/>
    <col min="773" max="927" width="6.75" style="16" customWidth="1"/>
    <col min="928" max="1024" width="6.875" style="16"/>
    <col min="1025" max="1028" width="34.5" style="16" customWidth="1"/>
    <col min="1029" max="1183" width="6.75" style="16" customWidth="1"/>
    <col min="1184" max="1280" width="6.875" style="16"/>
    <col min="1281" max="1284" width="34.5" style="16" customWidth="1"/>
    <col min="1285" max="1439" width="6.75" style="16" customWidth="1"/>
    <col min="1440" max="1536" width="6.875" style="16"/>
    <col min="1537" max="1540" width="34.5" style="16" customWidth="1"/>
    <col min="1541" max="1695" width="6.75" style="16" customWidth="1"/>
    <col min="1696" max="1792" width="6.875" style="16"/>
    <col min="1793" max="1796" width="34.5" style="16" customWidth="1"/>
    <col min="1797" max="1951" width="6.75" style="16" customWidth="1"/>
    <col min="1952" max="2048" width="6.875" style="16"/>
    <col min="2049" max="2052" width="34.5" style="16" customWidth="1"/>
    <col min="2053" max="2207" width="6.75" style="16" customWidth="1"/>
    <col min="2208" max="2304" width="6.875" style="16"/>
    <col min="2305" max="2308" width="34.5" style="16" customWidth="1"/>
    <col min="2309" max="2463" width="6.75" style="16" customWidth="1"/>
    <col min="2464" max="2560" width="6.875" style="16"/>
    <col min="2561" max="2564" width="34.5" style="16" customWidth="1"/>
    <col min="2565" max="2719" width="6.75" style="16" customWidth="1"/>
    <col min="2720" max="2816" width="6.875" style="16"/>
    <col min="2817" max="2820" width="34.5" style="16" customWidth="1"/>
    <col min="2821" max="2975" width="6.75" style="16" customWidth="1"/>
    <col min="2976" max="3072" width="6.875" style="16"/>
    <col min="3073" max="3076" width="34.5" style="16" customWidth="1"/>
    <col min="3077" max="3231" width="6.75" style="16" customWidth="1"/>
    <col min="3232" max="3328" width="6.875" style="16"/>
    <col min="3329" max="3332" width="34.5" style="16" customWidth="1"/>
    <col min="3333" max="3487" width="6.75" style="16" customWidth="1"/>
    <col min="3488" max="3584" width="6.875" style="16"/>
    <col min="3585" max="3588" width="34.5" style="16" customWidth="1"/>
    <col min="3589" max="3743" width="6.75" style="16" customWidth="1"/>
    <col min="3744" max="3840" width="6.875" style="16"/>
    <col min="3841" max="3844" width="34.5" style="16" customWidth="1"/>
    <col min="3845" max="3999" width="6.75" style="16" customWidth="1"/>
    <col min="4000" max="4096" width="6.875" style="16"/>
    <col min="4097" max="4100" width="34.5" style="16" customWidth="1"/>
    <col min="4101" max="4255" width="6.75" style="16" customWidth="1"/>
    <col min="4256" max="4352" width="6.875" style="16"/>
    <col min="4353" max="4356" width="34.5" style="16" customWidth="1"/>
    <col min="4357" max="4511" width="6.75" style="16" customWidth="1"/>
    <col min="4512" max="4608" width="6.875" style="16"/>
    <col min="4609" max="4612" width="34.5" style="16" customWidth="1"/>
    <col min="4613" max="4767" width="6.75" style="16" customWidth="1"/>
    <col min="4768" max="4864" width="6.875" style="16"/>
    <col min="4865" max="4868" width="34.5" style="16" customWidth="1"/>
    <col min="4869" max="5023" width="6.75" style="16" customWidth="1"/>
    <col min="5024" max="5120" width="6.875" style="16"/>
    <col min="5121" max="5124" width="34.5" style="16" customWidth="1"/>
    <col min="5125" max="5279" width="6.75" style="16" customWidth="1"/>
    <col min="5280" max="5376" width="6.875" style="16"/>
    <col min="5377" max="5380" width="34.5" style="16" customWidth="1"/>
    <col min="5381" max="5535" width="6.75" style="16" customWidth="1"/>
    <col min="5536" max="5632" width="6.875" style="16"/>
    <col min="5633" max="5636" width="34.5" style="16" customWidth="1"/>
    <col min="5637" max="5791" width="6.75" style="16" customWidth="1"/>
    <col min="5792" max="5888" width="6.875" style="16"/>
    <col min="5889" max="5892" width="34.5" style="16" customWidth="1"/>
    <col min="5893" max="6047" width="6.75" style="16" customWidth="1"/>
    <col min="6048" max="6144" width="6.875" style="16"/>
    <col min="6145" max="6148" width="34.5" style="16" customWidth="1"/>
    <col min="6149" max="6303" width="6.75" style="16" customWidth="1"/>
    <col min="6304" max="6400" width="6.875" style="16"/>
    <col min="6401" max="6404" width="34.5" style="16" customWidth="1"/>
    <col min="6405" max="6559" width="6.75" style="16" customWidth="1"/>
    <col min="6560" max="6656" width="6.875" style="16"/>
    <col min="6657" max="6660" width="34.5" style="16" customWidth="1"/>
    <col min="6661" max="6815" width="6.75" style="16" customWidth="1"/>
    <col min="6816" max="6912" width="6.875" style="16"/>
    <col min="6913" max="6916" width="34.5" style="16" customWidth="1"/>
    <col min="6917" max="7071" width="6.75" style="16" customWidth="1"/>
    <col min="7072" max="7168" width="6.875" style="16"/>
    <col min="7169" max="7172" width="34.5" style="16" customWidth="1"/>
    <col min="7173" max="7327" width="6.75" style="16" customWidth="1"/>
    <col min="7328" max="7424" width="6.875" style="16"/>
    <col min="7425" max="7428" width="34.5" style="16" customWidth="1"/>
    <col min="7429" max="7583" width="6.75" style="16" customWidth="1"/>
    <col min="7584" max="7680" width="6.875" style="16"/>
    <col min="7681" max="7684" width="34.5" style="16" customWidth="1"/>
    <col min="7685" max="7839" width="6.75" style="16" customWidth="1"/>
    <col min="7840" max="7936" width="6.875" style="16"/>
    <col min="7937" max="7940" width="34.5" style="16" customWidth="1"/>
    <col min="7941" max="8095" width="6.75" style="16" customWidth="1"/>
    <col min="8096" max="8192" width="6.875" style="16"/>
    <col min="8193" max="8196" width="34.5" style="16" customWidth="1"/>
    <col min="8197" max="8351" width="6.75" style="16" customWidth="1"/>
    <col min="8352" max="8448" width="6.875" style="16"/>
    <col min="8449" max="8452" width="34.5" style="16" customWidth="1"/>
    <col min="8453" max="8607" width="6.75" style="16" customWidth="1"/>
    <col min="8608" max="8704" width="6.875" style="16"/>
    <col min="8705" max="8708" width="34.5" style="16" customWidth="1"/>
    <col min="8709" max="8863" width="6.75" style="16" customWidth="1"/>
    <col min="8864" max="8960" width="6.875" style="16"/>
    <col min="8961" max="8964" width="34.5" style="16" customWidth="1"/>
    <col min="8965" max="9119" width="6.75" style="16" customWidth="1"/>
    <col min="9120" max="9216" width="6.875" style="16"/>
    <col min="9217" max="9220" width="34.5" style="16" customWidth="1"/>
    <col min="9221" max="9375" width="6.75" style="16" customWidth="1"/>
    <col min="9376" max="9472" width="6.875" style="16"/>
    <col min="9473" max="9476" width="34.5" style="16" customWidth="1"/>
    <col min="9477" max="9631" width="6.75" style="16" customWidth="1"/>
    <col min="9632" max="9728" width="6.875" style="16"/>
    <col min="9729" max="9732" width="34.5" style="16" customWidth="1"/>
    <col min="9733" max="9887" width="6.75" style="16" customWidth="1"/>
    <col min="9888" max="9984" width="6.875" style="16"/>
    <col min="9985" max="9988" width="34.5" style="16" customWidth="1"/>
    <col min="9989" max="10143" width="6.75" style="16" customWidth="1"/>
    <col min="10144" max="10240" width="6.875" style="16"/>
    <col min="10241" max="10244" width="34.5" style="16" customWidth="1"/>
    <col min="10245" max="10399" width="6.75" style="16" customWidth="1"/>
    <col min="10400" max="10496" width="6.875" style="16"/>
    <col min="10497" max="10500" width="34.5" style="16" customWidth="1"/>
    <col min="10501" max="10655" width="6.75" style="16" customWidth="1"/>
    <col min="10656" max="10752" width="6.875" style="16"/>
    <col min="10753" max="10756" width="34.5" style="16" customWidth="1"/>
    <col min="10757" max="10911" width="6.75" style="16" customWidth="1"/>
    <col min="10912" max="11008" width="6.875" style="16"/>
    <col min="11009" max="11012" width="34.5" style="16" customWidth="1"/>
    <col min="11013" max="11167" width="6.75" style="16" customWidth="1"/>
    <col min="11168" max="11264" width="6.875" style="16"/>
    <col min="11265" max="11268" width="34.5" style="16" customWidth="1"/>
    <col min="11269" max="11423" width="6.75" style="16" customWidth="1"/>
    <col min="11424" max="11520" width="6.875" style="16"/>
    <col min="11521" max="11524" width="34.5" style="16" customWidth="1"/>
    <col min="11525" max="11679" width="6.75" style="16" customWidth="1"/>
    <col min="11680" max="11776" width="6.875" style="16"/>
    <col min="11777" max="11780" width="34.5" style="16" customWidth="1"/>
    <col min="11781" max="11935" width="6.75" style="16" customWidth="1"/>
    <col min="11936" max="12032" width="6.875" style="16"/>
    <col min="12033" max="12036" width="34.5" style="16" customWidth="1"/>
    <col min="12037" max="12191" width="6.75" style="16" customWidth="1"/>
    <col min="12192" max="12288" width="6.875" style="16"/>
    <col min="12289" max="12292" width="34.5" style="16" customWidth="1"/>
    <col min="12293" max="12447" width="6.75" style="16" customWidth="1"/>
    <col min="12448" max="12544" width="6.875" style="16"/>
    <col min="12545" max="12548" width="34.5" style="16" customWidth="1"/>
    <col min="12549" max="12703" width="6.75" style="16" customWidth="1"/>
    <col min="12704" max="12800" width="6.875" style="16"/>
    <col min="12801" max="12804" width="34.5" style="16" customWidth="1"/>
    <col min="12805" max="12959" width="6.75" style="16" customWidth="1"/>
    <col min="12960" max="13056" width="6.875" style="16"/>
    <col min="13057" max="13060" width="34.5" style="16" customWidth="1"/>
    <col min="13061" max="13215" width="6.75" style="16" customWidth="1"/>
    <col min="13216" max="13312" width="6.875" style="16"/>
    <col min="13313" max="13316" width="34.5" style="16" customWidth="1"/>
    <col min="13317" max="13471" width="6.75" style="16" customWidth="1"/>
    <col min="13472" max="13568" width="6.875" style="16"/>
    <col min="13569" max="13572" width="34.5" style="16" customWidth="1"/>
    <col min="13573" max="13727" width="6.75" style="16" customWidth="1"/>
    <col min="13728" max="13824" width="6.875" style="16"/>
    <col min="13825" max="13828" width="34.5" style="16" customWidth="1"/>
    <col min="13829" max="13983" width="6.75" style="16" customWidth="1"/>
    <col min="13984" max="14080" width="6.875" style="16"/>
    <col min="14081" max="14084" width="34.5" style="16" customWidth="1"/>
    <col min="14085" max="14239" width="6.75" style="16" customWidth="1"/>
    <col min="14240" max="14336" width="6.875" style="16"/>
    <col min="14337" max="14340" width="34.5" style="16" customWidth="1"/>
    <col min="14341" max="14495" width="6.75" style="16" customWidth="1"/>
    <col min="14496" max="14592" width="6.875" style="16"/>
    <col min="14593" max="14596" width="34.5" style="16" customWidth="1"/>
    <col min="14597" max="14751" width="6.75" style="16" customWidth="1"/>
    <col min="14752" max="14848" width="6.875" style="16"/>
    <col min="14849" max="14852" width="34.5" style="16" customWidth="1"/>
    <col min="14853" max="15007" width="6.75" style="16" customWidth="1"/>
    <col min="15008" max="15104" width="6.875" style="16"/>
    <col min="15105" max="15108" width="34.5" style="16" customWidth="1"/>
    <col min="15109" max="15263" width="6.75" style="16" customWidth="1"/>
    <col min="15264" max="15360" width="6.875" style="16"/>
    <col min="15361" max="15364" width="34.5" style="16" customWidth="1"/>
    <col min="15365" max="15519" width="6.75" style="16" customWidth="1"/>
    <col min="15520" max="15616" width="6.875" style="16"/>
    <col min="15617" max="15620" width="34.5" style="16" customWidth="1"/>
    <col min="15621" max="15775" width="6.75" style="16" customWidth="1"/>
    <col min="15776" max="15872" width="6.875" style="16"/>
    <col min="15873" max="15876" width="34.5" style="16" customWidth="1"/>
    <col min="15877" max="16031" width="6.75" style="16" customWidth="1"/>
    <col min="16032" max="16128" width="6.875" style="16"/>
    <col min="16129" max="16132" width="34.5" style="16" customWidth="1"/>
    <col min="16133" max="16287" width="6.75" style="16" customWidth="1"/>
    <col min="16288" max="16384" width="6.875" style="16"/>
  </cols>
  <sheetData>
    <row r="1" customHeight="1" spans="1:251">
      <c r="A1" s="17" t="s">
        <v>511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55"/>
      <c r="EZ1" s="55"/>
      <c r="FA1" s="55"/>
      <c r="FB1" s="55"/>
      <c r="FC1" s="55"/>
      <c r="FD1" s="87"/>
      <c r="FE1" s="87"/>
      <c r="FF1" s="87"/>
      <c r="FG1" s="87"/>
      <c r="FH1" s="87"/>
      <c r="FI1" s="87"/>
      <c r="FJ1" s="87"/>
      <c r="FK1" s="87"/>
      <c r="FL1" s="87"/>
      <c r="FM1" s="87"/>
      <c r="FN1" s="87"/>
      <c r="FO1" s="87"/>
      <c r="FP1" s="87"/>
      <c r="FQ1" s="87"/>
      <c r="FR1" s="87"/>
      <c r="FS1" s="87"/>
      <c r="FT1" s="87"/>
      <c r="FU1" s="87"/>
      <c r="FV1" s="87"/>
      <c r="FW1" s="87"/>
      <c r="FX1" s="87"/>
      <c r="FY1" s="87"/>
      <c r="FZ1" s="87"/>
      <c r="GA1" s="87"/>
      <c r="GB1" s="87"/>
      <c r="GC1" s="87"/>
      <c r="GD1" s="87"/>
      <c r="GE1" s="87"/>
      <c r="GF1" s="87"/>
      <c r="GG1" s="87"/>
      <c r="GH1" s="87"/>
      <c r="GI1" s="87"/>
      <c r="GJ1" s="87"/>
      <c r="GK1" s="87"/>
      <c r="GL1" s="87"/>
      <c r="GM1" s="87"/>
      <c r="GN1" s="87"/>
      <c r="GO1" s="87"/>
      <c r="GP1" s="87"/>
      <c r="GQ1" s="87"/>
      <c r="GR1" s="87"/>
      <c r="GS1" s="87"/>
      <c r="GT1" s="87"/>
      <c r="GU1" s="87"/>
      <c r="GV1" s="87"/>
      <c r="GW1" s="87"/>
      <c r="GX1" s="87"/>
      <c r="GY1" s="87"/>
      <c r="GZ1" s="87"/>
      <c r="HA1" s="87"/>
      <c r="HB1" s="87"/>
      <c r="HC1" s="87"/>
      <c r="HD1" s="87"/>
      <c r="HE1" s="87"/>
      <c r="HF1" s="87"/>
      <c r="HG1" s="87"/>
      <c r="HH1" s="87"/>
      <c r="HI1" s="87"/>
      <c r="HJ1" s="87"/>
      <c r="HK1" s="87"/>
      <c r="HL1" s="87"/>
      <c r="HM1" s="87"/>
      <c r="HN1" s="87"/>
      <c r="HO1" s="87"/>
      <c r="HP1" s="87"/>
      <c r="HQ1" s="87"/>
      <c r="HR1" s="87"/>
      <c r="HS1" s="87"/>
      <c r="HT1" s="87"/>
      <c r="HU1" s="87"/>
      <c r="HV1" s="87"/>
      <c r="HW1" s="87"/>
      <c r="HX1" s="87"/>
      <c r="HY1" s="87"/>
      <c r="HZ1" s="87"/>
      <c r="IA1" s="87"/>
      <c r="IB1" s="87"/>
      <c r="IC1" s="87"/>
      <c r="ID1" s="87"/>
      <c r="IE1" s="87"/>
      <c r="IF1" s="87"/>
      <c r="IG1" s="87"/>
      <c r="IH1" s="87"/>
      <c r="II1" s="87"/>
      <c r="IJ1" s="87"/>
      <c r="IK1" s="87"/>
      <c r="IL1" s="87"/>
      <c r="IM1" s="87"/>
      <c r="IN1" s="87"/>
      <c r="IO1" s="87"/>
      <c r="IP1" s="87"/>
      <c r="IQ1" s="87"/>
    </row>
    <row r="2" s="15" customFormat="1" ht="38.25" customHeight="1" spans="1:251">
      <c r="A2" s="57" t="s">
        <v>512</v>
      </c>
      <c r="B2" s="58"/>
      <c r="C2" s="59"/>
      <c r="D2" s="58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ht="12.75" customHeight="1" spans="1:251">
      <c r="A3" s="61"/>
      <c r="B3" s="61"/>
      <c r="C3" s="62"/>
      <c r="D3" s="61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87"/>
      <c r="FE3" s="87"/>
      <c r="FF3" s="87"/>
      <c r="FG3" s="87"/>
      <c r="FH3" s="87"/>
      <c r="FI3" s="87"/>
      <c r="FJ3" s="87"/>
      <c r="FK3" s="87"/>
      <c r="FL3" s="87"/>
      <c r="FM3" s="87"/>
      <c r="FN3" s="87"/>
      <c r="FO3" s="87"/>
      <c r="FP3" s="87"/>
      <c r="FQ3" s="87"/>
      <c r="FR3" s="87"/>
      <c r="FS3" s="87"/>
      <c r="FT3" s="87"/>
      <c r="FU3" s="87"/>
      <c r="FV3" s="87"/>
      <c r="FW3" s="87"/>
      <c r="FX3" s="87"/>
      <c r="FY3" s="87"/>
      <c r="FZ3" s="87"/>
      <c r="GA3" s="87"/>
      <c r="GB3" s="87"/>
      <c r="GC3" s="87"/>
      <c r="GD3" s="87"/>
      <c r="GE3" s="87"/>
      <c r="GF3" s="87"/>
      <c r="GG3" s="87"/>
      <c r="GH3" s="87"/>
      <c r="GI3" s="87"/>
      <c r="GJ3" s="87"/>
      <c r="GK3" s="87"/>
      <c r="GL3" s="87"/>
      <c r="GM3" s="87"/>
      <c r="GN3" s="87"/>
      <c r="GO3" s="87"/>
      <c r="GP3" s="87"/>
      <c r="GQ3" s="87"/>
      <c r="GR3" s="87"/>
      <c r="GS3" s="87"/>
      <c r="GT3" s="87"/>
      <c r="GU3" s="87"/>
      <c r="GV3" s="87"/>
      <c r="GW3" s="87"/>
      <c r="GX3" s="87"/>
      <c r="GY3" s="87"/>
      <c r="GZ3" s="87"/>
      <c r="HA3" s="87"/>
      <c r="HB3" s="87"/>
      <c r="HC3" s="87"/>
      <c r="HD3" s="87"/>
      <c r="HE3" s="87"/>
      <c r="HF3" s="87"/>
      <c r="HG3" s="87"/>
      <c r="HH3" s="87"/>
      <c r="HI3" s="87"/>
      <c r="HJ3" s="87"/>
      <c r="HK3" s="87"/>
      <c r="HL3" s="87"/>
      <c r="HM3" s="87"/>
      <c r="HN3" s="87"/>
      <c r="HO3" s="87"/>
      <c r="HP3" s="87"/>
      <c r="HQ3" s="87"/>
      <c r="HR3" s="87"/>
      <c r="HS3" s="87"/>
      <c r="HT3" s="87"/>
      <c r="HU3" s="87"/>
      <c r="HV3" s="87"/>
      <c r="HW3" s="87"/>
      <c r="HX3" s="87"/>
      <c r="HY3" s="87"/>
      <c r="HZ3" s="87"/>
      <c r="IA3" s="87"/>
      <c r="IB3" s="87"/>
      <c r="IC3" s="87"/>
      <c r="ID3" s="87"/>
      <c r="IE3" s="87"/>
      <c r="IF3" s="87"/>
      <c r="IG3" s="87"/>
      <c r="IH3" s="87"/>
      <c r="II3" s="87"/>
      <c r="IJ3" s="87"/>
      <c r="IK3" s="87"/>
      <c r="IL3" s="87"/>
      <c r="IM3" s="87"/>
      <c r="IN3" s="87"/>
      <c r="IO3" s="87"/>
      <c r="IP3" s="87"/>
      <c r="IQ3" s="87"/>
    </row>
    <row r="4" customHeight="1" spans="1:251">
      <c r="A4" s="25"/>
      <c r="B4" s="63"/>
      <c r="C4" s="64"/>
      <c r="D4" s="26" t="s">
        <v>313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55"/>
      <c r="EZ4" s="55"/>
      <c r="FA4" s="55"/>
      <c r="FB4" s="55"/>
      <c r="FC4" s="55"/>
      <c r="FD4" s="87"/>
      <c r="FE4" s="87"/>
      <c r="FF4" s="87"/>
      <c r="FG4" s="87"/>
      <c r="FH4" s="87"/>
      <c r="FI4" s="87"/>
      <c r="FJ4" s="87"/>
      <c r="FK4" s="87"/>
      <c r="FL4" s="87"/>
      <c r="FM4" s="87"/>
      <c r="FN4" s="87"/>
      <c r="FO4" s="87"/>
      <c r="FP4" s="87"/>
      <c r="FQ4" s="87"/>
      <c r="FR4" s="87"/>
      <c r="FS4" s="87"/>
      <c r="FT4" s="87"/>
      <c r="FU4" s="87"/>
      <c r="FV4" s="87"/>
      <c r="FW4" s="87"/>
      <c r="FX4" s="87"/>
      <c r="FY4" s="87"/>
      <c r="FZ4" s="87"/>
      <c r="GA4" s="87"/>
      <c r="GB4" s="87"/>
      <c r="GC4" s="87"/>
      <c r="GD4" s="87"/>
      <c r="GE4" s="87"/>
      <c r="GF4" s="87"/>
      <c r="GG4" s="87"/>
      <c r="GH4" s="87"/>
      <c r="GI4" s="87"/>
      <c r="GJ4" s="87"/>
      <c r="GK4" s="87"/>
      <c r="GL4" s="87"/>
      <c r="GM4" s="87"/>
      <c r="GN4" s="87"/>
      <c r="GO4" s="87"/>
      <c r="GP4" s="87"/>
      <c r="GQ4" s="87"/>
      <c r="GR4" s="87"/>
      <c r="GS4" s="87"/>
      <c r="GT4" s="87"/>
      <c r="GU4" s="87"/>
      <c r="GV4" s="87"/>
      <c r="GW4" s="87"/>
      <c r="GX4" s="87"/>
      <c r="GY4" s="87"/>
      <c r="GZ4" s="87"/>
      <c r="HA4" s="87"/>
      <c r="HB4" s="87"/>
      <c r="HC4" s="87"/>
      <c r="HD4" s="87"/>
      <c r="HE4" s="87"/>
      <c r="HF4" s="87"/>
      <c r="HG4" s="87"/>
      <c r="HH4" s="87"/>
      <c r="HI4" s="87"/>
      <c r="HJ4" s="87"/>
      <c r="HK4" s="87"/>
      <c r="HL4" s="87"/>
      <c r="HM4" s="87"/>
      <c r="HN4" s="87"/>
      <c r="HO4" s="87"/>
      <c r="HP4" s="87"/>
      <c r="HQ4" s="87"/>
      <c r="HR4" s="87"/>
      <c r="HS4" s="87"/>
      <c r="HT4" s="87"/>
      <c r="HU4" s="87"/>
      <c r="HV4" s="87"/>
      <c r="HW4" s="87"/>
      <c r="HX4" s="87"/>
      <c r="HY4" s="87"/>
      <c r="HZ4" s="87"/>
      <c r="IA4" s="87"/>
      <c r="IB4" s="87"/>
      <c r="IC4" s="87"/>
      <c r="ID4" s="87"/>
      <c r="IE4" s="87"/>
      <c r="IF4" s="87"/>
      <c r="IG4" s="87"/>
      <c r="IH4" s="87"/>
      <c r="II4" s="87"/>
      <c r="IJ4" s="87"/>
      <c r="IK4" s="87"/>
      <c r="IL4" s="87"/>
      <c r="IM4" s="87"/>
      <c r="IN4" s="87"/>
      <c r="IO4" s="87"/>
      <c r="IP4" s="87"/>
      <c r="IQ4" s="87"/>
    </row>
    <row r="5" ht="23.25" customHeight="1" spans="1:251">
      <c r="A5" s="41" t="s">
        <v>314</v>
      </c>
      <c r="B5" s="41"/>
      <c r="C5" s="41" t="s">
        <v>315</v>
      </c>
      <c r="D5" s="41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87"/>
      <c r="FE5" s="87"/>
      <c r="FF5" s="87"/>
      <c r="FG5" s="87"/>
      <c r="FH5" s="87"/>
      <c r="FI5" s="87"/>
      <c r="FJ5" s="87"/>
      <c r="FK5" s="87"/>
      <c r="FL5" s="87"/>
      <c r="FM5" s="87"/>
      <c r="FN5" s="87"/>
      <c r="FO5" s="87"/>
      <c r="FP5" s="87"/>
      <c r="FQ5" s="87"/>
      <c r="FR5" s="87"/>
      <c r="FS5" s="87"/>
      <c r="FT5" s="87"/>
      <c r="FU5" s="87"/>
      <c r="FV5" s="87"/>
      <c r="FW5" s="87"/>
      <c r="FX5" s="87"/>
      <c r="FY5" s="87"/>
      <c r="FZ5" s="87"/>
      <c r="GA5" s="87"/>
      <c r="GB5" s="87"/>
      <c r="GC5" s="87"/>
      <c r="GD5" s="87"/>
      <c r="GE5" s="87"/>
      <c r="GF5" s="87"/>
      <c r="GG5" s="87"/>
      <c r="GH5" s="87"/>
      <c r="GI5" s="87"/>
      <c r="GJ5" s="87"/>
      <c r="GK5" s="87"/>
      <c r="GL5" s="87"/>
      <c r="GM5" s="87"/>
      <c r="GN5" s="87"/>
      <c r="GO5" s="87"/>
      <c r="GP5" s="87"/>
      <c r="GQ5" s="87"/>
      <c r="GR5" s="87"/>
      <c r="GS5" s="87"/>
      <c r="GT5" s="87"/>
      <c r="GU5" s="87"/>
      <c r="GV5" s="87"/>
      <c r="GW5" s="87"/>
      <c r="GX5" s="87"/>
      <c r="GY5" s="87"/>
      <c r="GZ5" s="87"/>
      <c r="HA5" s="87"/>
      <c r="HB5" s="87"/>
      <c r="HC5" s="87"/>
      <c r="HD5" s="87"/>
      <c r="HE5" s="87"/>
      <c r="HF5" s="87"/>
      <c r="HG5" s="87"/>
      <c r="HH5" s="87"/>
      <c r="HI5" s="87"/>
      <c r="HJ5" s="87"/>
      <c r="HK5" s="87"/>
      <c r="HL5" s="87"/>
      <c r="HM5" s="87"/>
      <c r="HN5" s="87"/>
      <c r="HO5" s="87"/>
      <c r="HP5" s="87"/>
      <c r="HQ5" s="87"/>
      <c r="HR5" s="87"/>
      <c r="HS5" s="87"/>
      <c r="HT5" s="87"/>
      <c r="HU5" s="87"/>
      <c r="HV5" s="87"/>
      <c r="HW5" s="87"/>
      <c r="HX5" s="87"/>
      <c r="HY5" s="87"/>
      <c r="HZ5" s="87"/>
      <c r="IA5" s="87"/>
      <c r="IB5" s="87"/>
      <c r="IC5" s="87"/>
      <c r="ID5" s="87"/>
      <c r="IE5" s="87"/>
      <c r="IF5" s="87"/>
      <c r="IG5" s="87"/>
      <c r="IH5" s="87"/>
      <c r="II5" s="87"/>
      <c r="IJ5" s="87"/>
      <c r="IK5" s="87"/>
      <c r="IL5" s="87"/>
      <c r="IM5" s="87"/>
      <c r="IN5" s="87"/>
      <c r="IO5" s="87"/>
      <c r="IP5" s="87"/>
      <c r="IQ5" s="87"/>
    </row>
    <row r="6" ht="24" customHeight="1" spans="1:251">
      <c r="A6" s="65" t="s">
        <v>316</v>
      </c>
      <c r="B6" s="66" t="s">
        <v>317</v>
      </c>
      <c r="C6" s="65" t="s">
        <v>316</v>
      </c>
      <c r="D6" s="65" t="s">
        <v>317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55"/>
      <c r="EZ6" s="55"/>
      <c r="FA6" s="55"/>
      <c r="FB6" s="55"/>
      <c r="FC6" s="55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</row>
    <row r="7" customHeight="1" spans="1:251">
      <c r="A7" s="67" t="s">
        <v>513</v>
      </c>
      <c r="B7" s="68">
        <v>615.04</v>
      </c>
      <c r="C7" s="31" t="s">
        <v>325</v>
      </c>
      <c r="D7" s="11">
        <v>542.61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55"/>
      <c r="EZ7" s="55"/>
      <c r="FA7" s="55"/>
      <c r="FB7" s="55"/>
      <c r="FC7" s="55"/>
      <c r="FD7" s="87"/>
      <c r="FE7" s="87"/>
      <c r="FF7" s="87"/>
      <c r="FG7" s="87"/>
      <c r="FH7" s="87"/>
      <c r="FI7" s="87"/>
      <c r="FJ7" s="87"/>
      <c r="FK7" s="87"/>
      <c r="FL7" s="87"/>
      <c r="FM7" s="87"/>
      <c r="FN7" s="87"/>
      <c r="FO7" s="87"/>
      <c r="FP7" s="87"/>
      <c r="FQ7" s="87"/>
      <c r="FR7" s="87"/>
      <c r="FS7" s="87"/>
      <c r="FT7" s="87"/>
      <c r="FU7" s="87"/>
      <c r="FV7" s="87"/>
      <c r="FW7" s="87"/>
      <c r="FX7" s="87"/>
      <c r="FY7" s="87"/>
      <c r="FZ7" s="87"/>
      <c r="GA7" s="87"/>
      <c r="GB7" s="87"/>
      <c r="GC7" s="87"/>
      <c r="GD7" s="87"/>
      <c r="GE7" s="87"/>
      <c r="GF7" s="87"/>
      <c r="GG7" s="87"/>
      <c r="GH7" s="87"/>
      <c r="GI7" s="87"/>
      <c r="GJ7" s="87"/>
      <c r="GK7" s="87"/>
      <c r="GL7" s="87"/>
      <c r="GM7" s="87"/>
      <c r="GN7" s="87"/>
      <c r="GO7" s="87"/>
      <c r="GP7" s="87"/>
      <c r="GQ7" s="87"/>
      <c r="GR7" s="87"/>
      <c r="GS7" s="87"/>
      <c r="GT7" s="87"/>
      <c r="GU7" s="87"/>
      <c r="GV7" s="87"/>
      <c r="GW7" s="87"/>
      <c r="GX7" s="87"/>
      <c r="GY7" s="87"/>
      <c r="GZ7" s="87"/>
      <c r="HA7" s="87"/>
      <c r="HB7" s="87"/>
      <c r="HC7" s="87"/>
      <c r="HD7" s="87"/>
      <c r="HE7" s="87"/>
      <c r="HF7" s="87"/>
      <c r="HG7" s="87"/>
      <c r="HH7" s="87"/>
      <c r="HI7" s="87"/>
      <c r="HJ7" s="87"/>
      <c r="HK7" s="87"/>
      <c r="HL7" s="87"/>
      <c r="HM7" s="87"/>
      <c r="HN7" s="87"/>
      <c r="HO7" s="87"/>
      <c r="HP7" s="87"/>
      <c r="HQ7" s="87"/>
      <c r="HR7" s="87"/>
      <c r="HS7" s="87"/>
      <c r="HT7" s="87"/>
      <c r="HU7" s="87"/>
      <c r="HV7" s="87"/>
      <c r="HW7" s="87"/>
      <c r="HX7" s="87"/>
      <c r="HY7" s="87"/>
      <c r="HZ7" s="87"/>
      <c r="IA7" s="87"/>
      <c r="IB7" s="87"/>
      <c r="IC7" s="87"/>
      <c r="ID7" s="87"/>
      <c r="IE7" s="87"/>
      <c r="IF7" s="87"/>
      <c r="IG7" s="87"/>
      <c r="IH7" s="87"/>
      <c r="II7" s="87"/>
      <c r="IJ7" s="87"/>
      <c r="IK7" s="87"/>
      <c r="IL7" s="87"/>
      <c r="IM7" s="87"/>
      <c r="IN7" s="87"/>
      <c r="IO7" s="87"/>
      <c r="IP7" s="87"/>
      <c r="IQ7" s="87"/>
    </row>
    <row r="8" customHeight="1" spans="1:251">
      <c r="A8" s="69" t="s">
        <v>514</v>
      </c>
      <c r="B8" s="68"/>
      <c r="C8" s="31" t="s">
        <v>327</v>
      </c>
      <c r="D8" s="11">
        <v>1.36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55"/>
      <c r="EZ8" s="55"/>
      <c r="FA8" s="55"/>
      <c r="FB8" s="55"/>
      <c r="FC8" s="55"/>
      <c r="FD8" s="87"/>
      <c r="FE8" s="87"/>
      <c r="FF8" s="87"/>
      <c r="FG8" s="87"/>
      <c r="FH8" s="87"/>
      <c r="FI8" s="87"/>
      <c r="FJ8" s="87"/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87"/>
      <c r="GZ8" s="87"/>
      <c r="HA8" s="87"/>
      <c r="HB8" s="87"/>
      <c r="HC8" s="87"/>
      <c r="HD8" s="87"/>
      <c r="HE8" s="87"/>
      <c r="HF8" s="87"/>
      <c r="HG8" s="87"/>
      <c r="HH8" s="87"/>
      <c r="HI8" s="87"/>
      <c r="HJ8" s="87"/>
      <c r="HK8" s="87"/>
      <c r="HL8" s="87"/>
      <c r="HM8" s="87"/>
      <c r="HN8" s="87"/>
      <c r="HO8" s="87"/>
      <c r="HP8" s="87"/>
      <c r="HQ8" s="87"/>
      <c r="HR8" s="87"/>
      <c r="HS8" s="87"/>
      <c r="HT8" s="87"/>
      <c r="HU8" s="87"/>
      <c r="HV8" s="87"/>
      <c r="HW8" s="87"/>
      <c r="HX8" s="87"/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</row>
    <row r="9" customHeight="1" spans="1:251">
      <c r="A9" s="70" t="s">
        <v>515</v>
      </c>
      <c r="B9" s="71"/>
      <c r="C9" s="31" t="s">
        <v>329</v>
      </c>
      <c r="D9" s="11">
        <v>39.58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55"/>
      <c r="EZ9" s="55"/>
      <c r="FA9" s="55"/>
      <c r="FB9" s="55"/>
      <c r="FC9" s="55"/>
      <c r="FD9" s="87"/>
      <c r="FE9" s="87"/>
      <c r="FF9" s="87"/>
      <c r="FG9" s="87"/>
      <c r="FH9" s="87"/>
      <c r="FI9" s="87"/>
      <c r="FJ9" s="87"/>
      <c r="FK9" s="87"/>
      <c r="FL9" s="87"/>
      <c r="FM9" s="87"/>
      <c r="FN9" s="87"/>
      <c r="FO9" s="87"/>
      <c r="FP9" s="87"/>
      <c r="FQ9" s="87"/>
      <c r="FR9" s="87"/>
      <c r="FS9" s="87"/>
      <c r="FT9" s="87"/>
      <c r="FU9" s="87"/>
      <c r="FV9" s="87"/>
      <c r="FW9" s="87"/>
      <c r="FX9" s="87"/>
      <c r="FY9" s="87"/>
      <c r="FZ9" s="87"/>
      <c r="GA9" s="87"/>
      <c r="GB9" s="87"/>
      <c r="GC9" s="87"/>
      <c r="GD9" s="87"/>
      <c r="GE9" s="87"/>
      <c r="GF9" s="87"/>
      <c r="GG9" s="87"/>
      <c r="GH9" s="87"/>
      <c r="GI9" s="87"/>
      <c r="GJ9" s="87"/>
      <c r="GK9" s="87"/>
      <c r="GL9" s="87"/>
      <c r="GM9" s="87"/>
      <c r="GN9" s="87"/>
      <c r="GO9" s="87"/>
      <c r="GP9" s="87"/>
      <c r="GQ9" s="87"/>
      <c r="GR9" s="87"/>
      <c r="GS9" s="87"/>
      <c r="GT9" s="87"/>
      <c r="GU9" s="87"/>
      <c r="GV9" s="87"/>
      <c r="GW9" s="87"/>
      <c r="GX9" s="87"/>
      <c r="GY9" s="87"/>
      <c r="GZ9" s="87"/>
      <c r="HA9" s="87"/>
      <c r="HB9" s="87"/>
      <c r="HC9" s="87"/>
      <c r="HD9" s="87"/>
      <c r="HE9" s="87"/>
      <c r="HF9" s="87"/>
      <c r="HG9" s="87"/>
      <c r="HH9" s="87"/>
      <c r="HI9" s="87"/>
      <c r="HJ9" s="87"/>
      <c r="HK9" s="87"/>
      <c r="HL9" s="87"/>
      <c r="HM9" s="87"/>
      <c r="HN9" s="87"/>
      <c r="HO9" s="87"/>
      <c r="HP9" s="87"/>
      <c r="HQ9" s="87"/>
      <c r="HR9" s="87"/>
      <c r="HS9" s="87"/>
      <c r="HT9" s="87"/>
      <c r="HU9" s="87"/>
      <c r="HV9" s="87"/>
      <c r="HW9" s="87"/>
      <c r="HX9" s="87"/>
      <c r="HY9" s="87"/>
      <c r="HZ9" s="87"/>
      <c r="IA9" s="87"/>
      <c r="IB9" s="87"/>
      <c r="IC9" s="87"/>
      <c r="ID9" s="87"/>
      <c r="IE9" s="87"/>
      <c r="IF9" s="87"/>
      <c r="IG9" s="87"/>
      <c r="IH9" s="87"/>
      <c r="II9" s="87"/>
      <c r="IJ9" s="87"/>
      <c r="IK9" s="87"/>
      <c r="IL9" s="87"/>
      <c r="IM9" s="87"/>
      <c r="IN9" s="87"/>
      <c r="IO9" s="87"/>
      <c r="IP9" s="87"/>
      <c r="IQ9" s="87"/>
    </row>
    <row r="10" customHeight="1" spans="1:251">
      <c r="A10" s="70" t="s">
        <v>516</v>
      </c>
      <c r="B10" s="71"/>
      <c r="C10" s="31" t="s">
        <v>331</v>
      </c>
      <c r="D10" s="11">
        <v>12.55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55"/>
      <c r="EZ10" s="55"/>
      <c r="FA10" s="55"/>
      <c r="FB10" s="55"/>
      <c r="FC10" s="55"/>
      <c r="FD10" s="87"/>
      <c r="FE10" s="87"/>
      <c r="FF10" s="87"/>
      <c r="FG10" s="87"/>
      <c r="FH10" s="87"/>
      <c r="FI10" s="87"/>
      <c r="FJ10" s="87"/>
      <c r="FK10" s="87"/>
      <c r="FL10" s="87"/>
      <c r="FM10" s="87"/>
      <c r="FN10" s="87"/>
      <c r="FO10" s="87"/>
      <c r="FP10" s="87"/>
      <c r="FQ10" s="87"/>
      <c r="FR10" s="87"/>
      <c r="FS10" s="87"/>
      <c r="FT10" s="87"/>
      <c r="FU10" s="87"/>
      <c r="FV10" s="87"/>
      <c r="FW10" s="87"/>
      <c r="FX10" s="87"/>
      <c r="FY10" s="87"/>
      <c r="FZ10" s="87"/>
      <c r="GA10" s="87"/>
      <c r="GB10" s="87"/>
      <c r="GC10" s="87"/>
      <c r="GD10" s="87"/>
      <c r="GE10" s="87"/>
      <c r="GF10" s="87"/>
      <c r="GG10" s="87"/>
      <c r="GH10" s="87"/>
      <c r="GI10" s="87"/>
      <c r="GJ10" s="87"/>
      <c r="GK10" s="87"/>
      <c r="GL10" s="87"/>
      <c r="GM10" s="87"/>
      <c r="GN10" s="87"/>
      <c r="GO10" s="87"/>
      <c r="GP10" s="87"/>
      <c r="GQ10" s="87"/>
      <c r="GR10" s="87"/>
      <c r="GS10" s="87"/>
      <c r="GT10" s="87"/>
      <c r="GU10" s="87"/>
      <c r="GV10" s="87"/>
      <c r="GW10" s="87"/>
      <c r="GX10" s="87"/>
      <c r="GY10" s="87"/>
      <c r="GZ10" s="87"/>
      <c r="HA10" s="87"/>
      <c r="HB10" s="87"/>
      <c r="HC10" s="87"/>
      <c r="HD10" s="87"/>
      <c r="HE10" s="87"/>
      <c r="HF10" s="87"/>
      <c r="HG10" s="87"/>
      <c r="HH10" s="87"/>
      <c r="HI10" s="87"/>
      <c r="HJ10" s="87"/>
      <c r="HK10" s="87"/>
      <c r="HL10" s="87"/>
      <c r="HM10" s="87"/>
      <c r="HN10" s="87"/>
      <c r="HO10" s="87"/>
      <c r="HP10" s="87"/>
      <c r="HQ10" s="87"/>
      <c r="HR10" s="87"/>
      <c r="HS10" s="87"/>
      <c r="HT10" s="87"/>
      <c r="HU10" s="87"/>
      <c r="HV10" s="87"/>
      <c r="HW10" s="87"/>
      <c r="HX10" s="87"/>
      <c r="HY10" s="87"/>
      <c r="HZ10" s="87"/>
      <c r="IA10" s="87"/>
      <c r="IB10" s="87"/>
      <c r="IC10" s="87"/>
      <c r="ID10" s="87"/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</row>
    <row r="11" customHeight="1" spans="1:251">
      <c r="A11" s="72" t="s">
        <v>517</v>
      </c>
      <c r="B11" s="71"/>
      <c r="C11" s="31" t="s">
        <v>332</v>
      </c>
      <c r="D11" s="11">
        <v>18.94</v>
      </c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55"/>
      <c r="EZ11" s="55"/>
      <c r="FA11" s="55"/>
      <c r="FB11" s="55"/>
      <c r="FC11" s="55"/>
      <c r="FD11" s="87"/>
      <c r="FE11" s="87"/>
      <c r="FF11" s="87"/>
      <c r="FG11" s="87"/>
      <c r="FH11" s="87"/>
      <c r="FI11" s="87"/>
      <c r="FJ11" s="87"/>
      <c r="FK11" s="87"/>
      <c r="FL11" s="87"/>
      <c r="FM11" s="87"/>
      <c r="FN11" s="87"/>
      <c r="FO11" s="87"/>
      <c r="FP11" s="87"/>
      <c r="FQ11" s="87"/>
      <c r="FR11" s="87"/>
      <c r="FS11" s="87"/>
      <c r="FT11" s="87"/>
      <c r="FU11" s="87"/>
      <c r="FV11" s="87"/>
      <c r="FW11" s="87"/>
      <c r="FX11" s="87"/>
      <c r="FY11" s="87"/>
      <c r="FZ11" s="87"/>
      <c r="GA11" s="87"/>
      <c r="GB11" s="87"/>
      <c r="GC11" s="87"/>
      <c r="GD11" s="87"/>
      <c r="GE11" s="87"/>
      <c r="GF11" s="87"/>
      <c r="GG11" s="87"/>
      <c r="GH11" s="87"/>
      <c r="GI11" s="87"/>
      <c r="GJ11" s="87"/>
      <c r="GK11" s="87"/>
      <c r="GL11" s="87"/>
      <c r="GM11" s="87"/>
      <c r="GN11" s="87"/>
      <c r="GO11" s="87"/>
      <c r="GP11" s="87"/>
      <c r="GQ11" s="87"/>
      <c r="GR11" s="87"/>
      <c r="GS11" s="87"/>
      <c r="GT11" s="87"/>
      <c r="GU11" s="87"/>
      <c r="GV11" s="87"/>
      <c r="GW11" s="87"/>
      <c r="GX11" s="87"/>
      <c r="GY11" s="87"/>
      <c r="GZ11" s="87"/>
      <c r="HA11" s="87"/>
      <c r="HB11" s="87"/>
      <c r="HC11" s="87"/>
      <c r="HD11" s="87"/>
      <c r="HE11" s="87"/>
      <c r="HF11" s="87"/>
      <c r="HG11" s="87"/>
      <c r="HH11" s="87"/>
      <c r="HI11" s="87"/>
      <c r="HJ11" s="87"/>
      <c r="HK11" s="87"/>
      <c r="HL11" s="87"/>
      <c r="HM11" s="87"/>
      <c r="HN11" s="87"/>
      <c r="HO11" s="87"/>
      <c r="HP11" s="87"/>
      <c r="HQ11" s="87"/>
      <c r="HR11" s="87"/>
      <c r="HS11" s="87"/>
      <c r="HT11" s="87"/>
      <c r="HU11" s="87"/>
      <c r="HV11" s="87"/>
      <c r="HW11" s="87"/>
      <c r="HX11" s="87"/>
      <c r="HY11" s="87"/>
      <c r="HZ11" s="87"/>
      <c r="IA11" s="87"/>
      <c r="IB11" s="87"/>
      <c r="IC11" s="87"/>
      <c r="ID11" s="87"/>
      <c r="IE11" s="87"/>
      <c r="IF11" s="87"/>
      <c r="IG11" s="87"/>
      <c r="IH11" s="87"/>
      <c r="II11" s="87"/>
      <c r="IJ11" s="87"/>
      <c r="IK11" s="87"/>
      <c r="IL11" s="87"/>
      <c r="IM11" s="87"/>
      <c r="IN11" s="87"/>
      <c r="IO11" s="87"/>
      <c r="IP11" s="87"/>
      <c r="IQ11" s="87"/>
    </row>
    <row r="12" customHeight="1" spans="1:251">
      <c r="A12" s="72" t="s">
        <v>518</v>
      </c>
      <c r="B12" s="73"/>
      <c r="C12" s="74"/>
      <c r="D12" s="7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55"/>
      <c r="EZ12" s="55"/>
      <c r="FA12" s="55"/>
      <c r="FB12" s="55"/>
      <c r="FC12" s="55"/>
      <c r="FD12" s="87"/>
      <c r="FE12" s="87"/>
      <c r="FF12" s="87"/>
      <c r="FG12" s="87"/>
      <c r="FH12" s="87"/>
      <c r="FI12" s="87"/>
      <c r="FJ12" s="87"/>
      <c r="FK12" s="87"/>
      <c r="FL12" s="87"/>
      <c r="FM12" s="87"/>
      <c r="FN12" s="87"/>
      <c r="FO12" s="87"/>
      <c r="FP12" s="87"/>
      <c r="FQ12" s="87"/>
      <c r="FR12" s="87"/>
      <c r="FS12" s="87"/>
      <c r="FT12" s="87"/>
      <c r="FU12" s="87"/>
      <c r="FV12" s="87"/>
      <c r="FW12" s="87"/>
      <c r="FX12" s="87"/>
      <c r="FY12" s="87"/>
      <c r="FZ12" s="87"/>
      <c r="GA12" s="87"/>
      <c r="GB12" s="87"/>
      <c r="GC12" s="87"/>
      <c r="GD12" s="87"/>
      <c r="GE12" s="87"/>
      <c r="GF12" s="87"/>
      <c r="GG12" s="87"/>
      <c r="GH12" s="87"/>
      <c r="GI12" s="87"/>
      <c r="GJ12" s="87"/>
      <c r="GK12" s="87"/>
      <c r="GL12" s="87"/>
      <c r="GM12" s="87"/>
      <c r="GN12" s="87"/>
      <c r="GO12" s="87"/>
      <c r="GP12" s="87"/>
      <c r="GQ12" s="87"/>
      <c r="GR12" s="87"/>
      <c r="GS12" s="87"/>
      <c r="GT12" s="87"/>
      <c r="GU12" s="87"/>
      <c r="GV12" s="87"/>
      <c r="GW12" s="87"/>
      <c r="GX12" s="87"/>
      <c r="GY12" s="87"/>
      <c r="GZ12" s="87"/>
      <c r="HA12" s="87"/>
      <c r="HB12" s="87"/>
      <c r="HC12" s="87"/>
      <c r="HD12" s="87"/>
      <c r="HE12" s="87"/>
      <c r="HF12" s="87"/>
      <c r="HG12" s="87"/>
      <c r="HH12" s="87"/>
      <c r="HI12" s="87"/>
      <c r="HJ12" s="87"/>
      <c r="HK12" s="87"/>
      <c r="HL12" s="87"/>
      <c r="HM12" s="87"/>
      <c r="HN12" s="87"/>
      <c r="HO12" s="87"/>
      <c r="HP12" s="87"/>
      <c r="HQ12" s="87"/>
      <c r="HR12" s="87"/>
      <c r="HS12" s="87"/>
      <c r="HT12" s="87"/>
      <c r="HU12" s="87"/>
      <c r="HV12" s="87"/>
      <c r="HW12" s="87"/>
      <c r="HX12" s="87"/>
      <c r="HY12" s="87"/>
      <c r="HZ12" s="87"/>
      <c r="IA12" s="87"/>
      <c r="IB12" s="87"/>
      <c r="IC12" s="87"/>
      <c r="ID12" s="87"/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</row>
    <row r="13" customHeight="1" spans="1:251">
      <c r="A13" s="72" t="s">
        <v>519</v>
      </c>
      <c r="B13" s="73"/>
      <c r="C13" s="74"/>
      <c r="D13" s="7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55"/>
      <c r="EZ13" s="55"/>
      <c r="FA13" s="55"/>
      <c r="FB13" s="55"/>
      <c r="FC13" s="55"/>
      <c r="FD13" s="87"/>
      <c r="FE13" s="87"/>
      <c r="FF13" s="87"/>
      <c r="FG13" s="87"/>
      <c r="FH13" s="87"/>
      <c r="FI13" s="87"/>
      <c r="FJ13" s="87"/>
      <c r="FK13" s="87"/>
      <c r="FL13" s="87"/>
      <c r="FM13" s="87"/>
      <c r="FN13" s="87"/>
      <c r="FO13" s="87"/>
      <c r="FP13" s="87"/>
      <c r="FQ13" s="87"/>
      <c r="FR13" s="87"/>
      <c r="FS13" s="87"/>
      <c r="FT13" s="87"/>
      <c r="FU13" s="87"/>
      <c r="FV13" s="87"/>
      <c r="FW13" s="87"/>
      <c r="FX13" s="87"/>
      <c r="FY13" s="87"/>
      <c r="FZ13" s="87"/>
      <c r="GA13" s="87"/>
      <c r="GB13" s="87"/>
      <c r="GC13" s="87"/>
      <c r="GD13" s="87"/>
      <c r="GE13" s="87"/>
      <c r="GF13" s="87"/>
      <c r="GG13" s="87"/>
      <c r="GH13" s="87"/>
      <c r="GI13" s="87"/>
      <c r="GJ13" s="87"/>
      <c r="GK13" s="87"/>
      <c r="GL13" s="87"/>
      <c r="GM13" s="87"/>
      <c r="GN13" s="87"/>
      <c r="GO13" s="87"/>
      <c r="GP13" s="87"/>
      <c r="GQ13" s="87"/>
      <c r="GR13" s="87"/>
      <c r="GS13" s="87"/>
      <c r="GT13" s="87"/>
      <c r="GU13" s="87"/>
      <c r="GV13" s="87"/>
      <c r="GW13" s="87"/>
      <c r="GX13" s="87"/>
      <c r="GY13" s="87"/>
      <c r="GZ13" s="87"/>
      <c r="HA13" s="87"/>
      <c r="HB13" s="87"/>
      <c r="HC13" s="87"/>
      <c r="HD13" s="87"/>
      <c r="HE13" s="87"/>
      <c r="HF13" s="87"/>
      <c r="HG13" s="87"/>
      <c r="HH13" s="87"/>
      <c r="HI13" s="87"/>
      <c r="HJ13" s="87"/>
      <c r="HK13" s="87"/>
      <c r="HL13" s="87"/>
      <c r="HM13" s="87"/>
      <c r="HN13" s="87"/>
      <c r="HO13" s="87"/>
      <c r="HP13" s="87"/>
      <c r="HQ13" s="87"/>
      <c r="HR13" s="87"/>
      <c r="HS13" s="87"/>
      <c r="HT13" s="87"/>
      <c r="HU13" s="87"/>
      <c r="HV13" s="87"/>
      <c r="HW13" s="87"/>
      <c r="HX13" s="87"/>
      <c r="HY13" s="87"/>
      <c r="HZ13" s="87"/>
      <c r="IA13" s="87"/>
      <c r="IB13" s="87"/>
      <c r="IC13" s="87"/>
      <c r="ID13" s="87"/>
      <c r="IE13" s="87"/>
      <c r="IF13" s="87"/>
      <c r="IG13" s="87"/>
      <c r="IH13" s="87"/>
      <c r="II13" s="87"/>
      <c r="IJ13" s="87"/>
      <c r="IK13" s="87"/>
      <c r="IL13" s="87"/>
      <c r="IM13" s="87"/>
      <c r="IN13" s="87"/>
      <c r="IO13" s="87"/>
      <c r="IP13" s="87"/>
      <c r="IQ13" s="87"/>
    </row>
    <row r="14" customHeight="1" spans="1:251">
      <c r="A14" s="72" t="s">
        <v>520</v>
      </c>
      <c r="B14" s="73"/>
      <c r="C14" s="74"/>
      <c r="D14" s="7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87"/>
      <c r="FE14" s="87"/>
      <c r="FF14" s="87"/>
      <c r="FG14" s="87"/>
      <c r="FH14" s="87"/>
      <c r="FI14" s="87"/>
      <c r="FJ14" s="87"/>
      <c r="FK14" s="87"/>
      <c r="FL14" s="87"/>
      <c r="FM14" s="87"/>
      <c r="FN14" s="87"/>
      <c r="FO14" s="87"/>
      <c r="FP14" s="87"/>
      <c r="FQ14" s="87"/>
      <c r="FR14" s="87"/>
      <c r="FS14" s="87"/>
      <c r="FT14" s="87"/>
      <c r="FU14" s="87"/>
      <c r="FV14" s="87"/>
      <c r="FW14" s="87"/>
      <c r="FX14" s="87"/>
      <c r="FY14" s="87"/>
      <c r="FZ14" s="87"/>
      <c r="GA14" s="87"/>
      <c r="GB14" s="87"/>
      <c r="GC14" s="87"/>
      <c r="GD14" s="87"/>
      <c r="GE14" s="87"/>
      <c r="GF14" s="87"/>
      <c r="GG14" s="87"/>
      <c r="GH14" s="87"/>
      <c r="GI14" s="87"/>
      <c r="GJ14" s="87"/>
      <c r="GK14" s="87"/>
      <c r="GL14" s="87"/>
      <c r="GM14" s="87"/>
      <c r="GN14" s="87"/>
      <c r="GO14" s="87"/>
      <c r="GP14" s="87"/>
      <c r="GQ14" s="87"/>
      <c r="GR14" s="87"/>
      <c r="GS14" s="87"/>
      <c r="GT14" s="87"/>
      <c r="GU14" s="87"/>
      <c r="GV14" s="87"/>
      <c r="GW14" s="87"/>
      <c r="GX14" s="87"/>
      <c r="GY14" s="87"/>
      <c r="GZ14" s="87"/>
      <c r="HA14" s="87"/>
      <c r="HB14" s="87"/>
      <c r="HC14" s="87"/>
      <c r="HD14" s="87"/>
      <c r="HE14" s="87"/>
      <c r="HF14" s="87"/>
      <c r="HG14" s="87"/>
      <c r="HH14" s="87"/>
      <c r="HI14" s="87"/>
      <c r="HJ14" s="87"/>
      <c r="HK14" s="87"/>
      <c r="HL14" s="87"/>
      <c r="HM14" s="87"/>
      <c r="HN14" s="87"/>
      <c r="HO14" s="87"/>
      <c r="HP14" s="87"/>
      <c r="HQ14" s="87"/>
      <c r="HR14" s="87"/>
      <c r="HS14" s="87"/>
      <c r="HT14" s="87"/>
      <c r="HU14" s="87"/>
      <c r="HV14" s="87"/>
      <c r="HW14" s="87"/>
      <c r="HX14" s="87"/>
      <c r="HY14" s="87"/>
      <c r="HZ14" s="87"/>
      <c r="IA14" s="87"/>
      <c r="IB14" s="87"/>
      <c r="IC14" s="87"/>
      <c r="ID14" s="87"/>
      <c r="IE14" s="87"/>
      <c r="IF14" s="87"/>
      <c r="IG14" s="87"/>
      <c r="IH14" s="87"/>
      <c r="II14" s="87"/>
      <c r="IJ14" s="87"/>
      <c r="IK14" s="87"/>
      <c r="IL14" s="87"/>
      <c r="IM14" s="87"/>
      <c r="IN14" s="87"/>
      <c r="IO14" s="87"/>
      <c r="IP14" s="87"/>
      <c r="IQ14" s="87"/>
    </row>
    <row r="15" customHeight="1" spans="1:251">
      <c r="A15" s="72" t="s">
        <v>521</v>
      </c>
      <c r="B15" s="71"/>
      <c r="C15" s="76"/>
      <c r="D15" s="7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87"/>
      <c r="IG15" s="87"/>
      <c r="IH15" s="87"/>
      <c r="II15" s="87"/>
      <c r="IJ15" s="87"/>
      <c r="IK15" s="87"/>
      <c r="IL15" s="87"/>
      <c r="IM15" s="87"/>
      <c r="IN15" s="87"/>
      <c r="IO15" s="87"/>
      <c r="IP15" s="87"/>
      <c r="IQ15" s="87"/>
    </row>
    <row r="16" customHeight="1" spans="1:251">
      <c r="A16" s="72"/>
      <c r="B16" s="35"/>
      <c r="C16" s="76"/>
      <c r="D16" s="7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87"/>
      <c r="FE16" s="87"/>
      <c r="FF16" s="87"/>
      <c r="FG16" s="87"/>
      <c r="FH16" s="87"/>
      <c r="FI16" s="87"/>
      <c r="FJ16" s="87"/>
      <c r="FK16" s="87"/>
      <c r="FL16" s="87"/>
      <c r="FM16" s="87"/>
      <c r="FN16" s="87"/>
      <c r="FO16" s="87"/>
      <c r="FP16" s="87"/>
      <c r="FQ16" s="87"/>
      <c r="FR16" s="87"/>
      <c r="FS16" s="87"/>
      <c r="FT16" s="87"/>
      <c r="FU16" s="87"/>
      <c r="FV16" s="87"/>
      <c r="FW16" s="87"/>
      <c r="FX16" s="87"/>
      <c r="FY16" s="87"/>
      <c r="FZ16" s="87"/>
      <c r="GA16" s="87"/>
      <c r="GB16" s="87"/>
      <c r="GC16" s="87"/>
      <c r="GD16" s="87"/>
      <c r="GE16" s="87"/>
      <c r="GF16" s="87"/>
      <c r="GG16" s="87"/>
      <c r="GH16" s="87"/>
      <c r="GI16" s="87"/>
      <c r="GJ16" s="87"/>
      <c r="GK16" s="87"/>
      <c r="GL16" s="87"/>
      <c r="GM16" s="87"/>
      <c r="GN16" s="87"/>
      <c r="GO16" s="87"/>
      <c r="GP16" s="87"/>
      <c r="GQ16" s="87"/>
      <c r="GR16" s="87"/>
      <c r="GS16" s="87"/>
      <c r="GT16" s="87"/>
      <c r="GU16" s="87"/>
      <c r="GV16" s="87"/>
      <c r="GW16" s="87"/>
      <c r="GX16" s="87"/>
      <c r="GY16" s="87"/>
      <c r="GZ16" s="87"/>
      <c r="HA16" s="87"/>
      <c r="HB16" s="87"/>
      <c r="HC16" s="87"/>
      <c r="HD16" s="87"/>
      <c r="HE16" s="87"/>
      <c r="HF16" s="87"/>
      <c r="HG16" s="87"/>
      <c r="HH16" s="87"/>
      <c r="HI16" s="87"/>
      <c r="HJ16" s="87"/>
      <c r="HK16" s="87"/>
      <c r="HL16" s="87"/>
      <c r="HM16" s="87"/>
      <c r="HN16" s="87"/>
      <c r="HO16" s="87"/>
      <c r="HP16" s="87"/>
      <c r="HQ16" s="87"/>
      <c r="HR16" s="87"/>
      <c r="HS16" s="87"/>
      <c r="HT16" s="87"/>
      <c r="HU16" s="87"/>
      <c r="HV16" s="87"/>
      <c r="HW16" s="87"/>
      <c r="HX16" s="87"/>
      <c r="HY16" s="87"/>
      <c r="HZ16" s="87"/>
      <c r="IA16" s="87"/>
      <c r="IB16" s="87"/>
      <c r="IC16" s="87"/>
      <c r="ID16" s="87"/>
      <c r="IE16" s="87"/>
      <c r="IF16" s="87"/>
      <c r="IG16" s="87"/>
      <c r="IH16" s="87"/>
      <c r="II16" s="87"/>
      <c r="IJ16" s="87"/>
      <c r="IK16" s="87"/>
      <c r="IL16" s="87"/>
      <c r="IM16" s="87"/>
      <c r="IN16" s="87"/>
      <c r="IO16" s="87"/>
      <c r="IP16" s="87"/>
      <c r="IQ16" s="87"/>
    </row>
    <row r="17" customHeight="1" spans="1:251">
      <c r="A17" s="72"/>
      <c r="B17" s="77"/>
      <c r="C17" s="74"/>
      <c r="D17" s="7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87"/>
      <c r="FE17" s="87"/>
      <c r="FF17" s="87"/>
      <c r="FG17" s="87"/>
      <c r="FH17" s="87"/>
      <c r="FI17" s="87"/>
      <c r="FJ17" s="87"/>
      <c r="FK17" s="87"/>
      <c r="FL17" s="87"/>
      <c r="FM17" s="87"/>
      <c r="FN17" s="87"/>
      <c r="FO17" s="87"/>
      <c r="FP17" s="87"/>
      <c r="FQ17" s="87"/>
      <c r="FR17" s="87"/>
      <c r="FS17" s="87"/>
      <c r="FT17" s="87"/>
      <c r="FU17" s="87"/>
      <c r="FV17" s="87"/>
      <c r="FW17" s="87"/>
      <c r="FX17" s="87"/>
      <c r="FY17" s="87"/>
      <c r="FZ17" s="87"/>
      <c r="GA17" s="87"/>
      <c r="GB17" s="87"/>
      <c r="GC17" s="87"/>
      <c r="GD17" s="87"/>
      <c r="GE17" s="87"/>
      <c r="GF17" s="87"/>
      <c r="GG17" s="87"/>
      <c r="GH17" s="87"/>
      <c r="GI17" s="87"/>
      <c r="GJ17" s="87"/>
      <c r="GK17" s="87"/>
      <c r="GL17" s="87"/>
      <c r="GM17" s="87"/>
      <c r="GN17" s="87"/>
      <c r="GO17" s="87"/>
      <c r="GP17" s="87"/>
      <c r="GQ17" s="87"/>
      <c r="GR17" s="87"/>
      <c r="GS17" s="87"/>
      <c r="GT17" s="87"/>
      <c r="GU17" s="87"/>
      <c r="GV17" s="87"/>
      <c r="GW17" s="87"/>
      <c r="GX17" s="87"/>
      <c r="GY17" s="87"/>
      <c r="GZ17" s="87"/>
      <c r="HA17" s="87"/>
      <c r="HB17" s="87"/>
      <c r="HC17" s="87"/>
      <c r="HD17" s="87"/>
      <c r="HE17" s="87"/>
      <c r="HF17" s="87"/>
      <c r="HG17" s="87"/>
      <c r="HH17" s="87"/>
      <c r="HI17" s="87"/>
      <c r="HJ17" s="87"/>
      <c r="HK17" s="87"/>
      <c r="HL17" s="87"/>
      <c r="HM17" s="87"/>
      <c r="HN17" s="87"/>
      <c r="HO17" s="87"/>
      <c r="HP17" s="87"/>
      <c r="HQ17" s="87"/>
      <c r="HR17" s="87"/>
      <c r="HS17" s="87"/>
      <c r="HT17" s="87"/>
      <c r="HU17" s="87"/>
      <c r="HV17" s="87"/>
      <c r="HW17" s="87"/>
      <c r="HX17" s="87"/>
      <c r="HY17" s="87"/>
      <c r="HZ17" s="87"/>
      <c r="IA17" s="87"/>
      <c r="IB17" s="87"/>
      <c r="IC17" s="87"/>
      <c r="ID17" s="87"/>
      <c r="IE17" s="87"/>
      <c r="IF17" s="87"/>
      <c r="IG17" s="87"/>
      <c r="IH17" s="87"/>
      <c r="II17" s="87"/>
      <c r="IJ17" s="87"/>
      <c r="IK17" s="87"/>
      <c r="IL17" s="87"/>
      <c r="IM17" s="87"/>
      <c r="IN17" s="87"/>
      <c r="IO17" s="87"/>
      <c r="IP17" s="87"/>
      <c r="IQ17" s="87"/>
    </row>
    <row r="18" customHeight="1" spans="1:251">
      <c r="A18" s="72"/>
      <c r="B18" s="77"/>
      <c r="C18" s="74"/>
      <c r="D18" s="7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87"/>
      <c r="FE18" s="87"/>
      <c r="FF18" s="87"/>
      <c r="FG18" s="87"/>
      <c r="FH18" s="87"/>
      <c r="FI18" s="87"/>
      <c r="FJ18" s="87"/>
      <c r="FK18" s="87"/>
      <c r="FL18" s="87"/>
      <c r="FM18" s="87"/>
      <c r="FN18" s="87"/>
      <c r="FO18" s="87"/>
      <c r="FP18" s="87"/>
      <c r="FQ18" s="87"/>
      <c r="FR18" s="87"/>
      <c r="FS18" s="87"/>
      <c r="FT18" s="87"/>
      <c r="FU18" s="87"/>
      <c r="FV18" s="87"/>
      <c r="FW18" s="87"/>
      <c r="FX18" s="87"/>
      <c r="FY18" s="87"/>
      <c r="FZ18" s="87"/>
      <c r="GA18" s="87"/>
      <c r="GB18" s="87"/>
      <c r="GC18" s="87"/>
      <c r="GD18" s="87"/>
      <c r="GE18" s="87"/>
      <c r="GF18" s="87"/>
      <c r="GG18" s="87"/>
      <c r="GH18" s="87"/>
      <c r="GI18" s="87"/>
      <c r="GJ18" s="87"/>
      <c r="GK18" s="87"/>
      <c r="GL18" s="87"/>
      <c r="GM18" s="87"/>
      <c r="GN18" s="87"/>
      <c r="GO18" s="87"/>
      <c r="GP18" s="87"/>
      <c r="GQ18" s="87"/>
      <c r="GR18" s="87"/>
      <c r="GS18" s="87"/>
      <c r="GT18" s="87"/>
      <c r="GU18" s="87"/>
      <c r="GV18" s="87"/>
      <c r="GW18" s="87"/>
      <c r="GX18" s="87"/>
      <c r="GY18" s="87"/>
      <c r="GZ18" s="87"/>
      <c r="HA18" s="87"/>
      <c r="HB18" s="87"/>
      <c r="HC18" s="87"/>
      <c r="HD18" s="87"/>
      <c r="HE18" s="87"/>
      <c r="HF18" s="87"/>
      <c r="HG18" s="87"/>
      <c r="HH18" s="87"/>
      <c r="HI18" s="87"/>
      <c r="HJ18" s="87"/>
      <c r="HK18" s="87"/>
      <c r="HL18" s="87"/>
      <c r="HM18" s="87"/>
      <c r="HN18" s="87"/>
      <c r="HO18" s="87"/>
      <c r="HP18" s="87"/>
      <c r="HQ18" s="87"/>
      <c r="HR18" s="87"/>
      <c r="HS18" s="87"/>
      <c r="HT18" s="87"/>
      <c r="HU18" s="87"/>
      <c r="HV18" s="87"/>
      <c r="HW18" s="87"/>
      <c r="HX18" s="87"/>
      <c r="HY18" s="87"/>
      <c r="HZ18" s="87"/>
      <c r="IA18" s="87"/>
      <c r="IB18" s="87"/>
      <c r="IC18" s="87"/>
      <c r="ID18" s="87"/>
      <c r="IE18" s="87"/>
      <c r="IF18" s="87"/>
      <c r="IG18" s="87"/>
      <c r="IH18" s="87"/>
      <c r="II18" s="87"/>
      <c r="IJ18" s="87"/>
      <c r="IK18" s="87"/>
      <c r="IL18" s="87"/>
      <c r="IM18" s="87"/>
      <c r="IN18" s="87"/>
      <c r="IO18" s="87"/>
      <c r="IP18" s="87"/>
      <c r="IQ18" s="87"/>
    </row>
    <row r="19" customHeight="1" spans="1:251">
      <c r="A19" s="72"/>
      <c r="B19" s="77"/>
      <c r="C19" s="74"/>
      <c r="D19" s="7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87"/>
      <c r="FE19" s="87"/>
      <c r="FF19" s="87"/>
      <c r="FG19" s="87"/>
      <c r="FH19" s="87"/>
      <c r="FI19" s="87"/>
      <c r="FJ19" s="87"/>
      <c r="FK19" s="87"/>
      <c r="FL19" s="87"/>
      <c r="FM19" s="87"/>
      <c r="FN19" s="87"/>
      <c r="FO19" s="87"/>
      <c r="FP19" s="87"/>
      <c r="FQ19" s="87"/>
      <c r="FR19" s="87"/>
      <c r="FS19" s="87"/>
      <c r="FT19" s="87"/>
      <c r="FU19" s="87"/>
      <c r="FV19" s="87"/>
      <c r="FW19" s="87"/>
      <c r="FX19" s="87"/>
      <c r="FY19" s="87"/>
      <c r="FZ19" s="87"/>
      <c r="GA19" s="87"/>
      <c r="GB19" s="87"/>
      <c r="GC19" s="87"/>
      <c r="GD19" s="87"/>
      <c r="GE19" s="87"/>
      <c r="GF19" s="87"/>
      <c r="GG19" s="87"/>
      <c r="GH19" s="87"/>
      <c r="GI19" s="87"/>
      <c r="GJ19" s="87"/>
      <c r="GK19" s="87"/>
      <c r="GL19" s="87"/>
      <c r="GM19" s="87"/>
      <c r="GN19" s="87"/>
      <c r="GO19" s="87"/>
      <c r="GP19" s="87"/>
      <c r="GQ19" s="87"/>
      <c r="GR19" s="87"/>
      <c r="GS19" s="87"/>
      <c r="GT19" s="87"/>
      <c r="GU19" s="87"/>
      <c r="GV19" s="87"/>
      <c r="GW19" s="87"/>
      <c r="GX19" s="87"/>
      <c r="GY19" s="87"/>
      <c r="GZ19" s="87"/>
      <c r="HA19" s="87"/>
      <c r="HB19" s="87"/>
      <c r="HC19" s="87"/>
      <c r="HD19" s="87"/>
      <c r="HE19" s="87"/>
      <c r="HF19" s="87"/>
      <c r="HG19" s="87"/>
      <c r="HH19" s="87"/>
      <c r="HI19" s="87"/>
      <c r="HJ19" s="87"/>
      <c r="HK19" s="87"/>
      <c r="HL19" s="87"/>
      <c r="HM19" s="87"/>
      <c r="HN19" s="87"/>
      <c r="HO19" s="87"/>
      <c r="HP19" s="87"/>
      <c r="HQ19" s="87"/>
      <c r="HR19" s="87"/>
      <c r="HS19" s="87"/>
      <c r="HT19" s="87"/>
      <c r="HU19" s="87"/>
      <c r="HV19" s="87"/>
      <c r="HW19" s="87"/>
      <c r="HX19" s="87"/>
      <c r="HY19" s="87"/>
      <c r="HZ19" s="87"/>
      <c r="IA19" s="87"/>
      <c r="IB19" s="87"/>
      <c r="IC19" s="87"/>
      <c r="ID19" s="87"/>
      <c r="IE19" s="87"/>
      <c r="IF19" s="87"/>
      <c r="IG19" s="87"/>
      <c r="IH19" s="87"/>
      <c r="II19" s="87"/>
      <c r="IJ19" s="87"/>
      <c r="IK19" s="87"/>
      <c r="IL19" s="87"/>
      <c r="IM19" s="87"/>
      <c r="IN19" s="87"/>
      <c r="IO19" s="87"/>
      <c r="IP19" s="87"/>
      <c r="IQ19" s="87"/>
    </row>
    <row r="20" customHeight="1" spans="1:251">
      <c r="A20" s="72"/>
      <c r="B20" s="77"/>
      <c r="C20" s="74"/>
      <c r="D20" s="7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87"/>
      <c r="FE20" s="87"/>
      <c r="FF20" s="87"/>
      <c r="FG20" s="87"/>
      <c r="FH20" s="87"/>
      <c r="FI20" s="87"/>
      <c r="FJ20" s="87"/>
      <c r="FK20" s="87"/>
      <c r="FL20" s="87"/>
      <c r="FM20" s="87"/>
      <c r="FN20" s="87"/>
      <c r="FO20" s="87"/>
      <c r="FP20" s="87"/>
      <c r="FQ20" s="87"/>
      <c r="FR20" s="87"/>
      <c r="FS20" s="87"/>
      <c r="FT20" s="87"/>
      <c r="FU20" s="87"/>
      <c r="FV20" s="87"/>
      <c r="FW20" s="87"/>
      <c r="FX20" s="87"/>
      <c r="FY20" s="87"/>
      <c r="FZ20" s="87"/>
      <c r="GA20" s="87"/>
      <c r="GB20" s="87"/>
      <c r="GC20" s="87"/>
      <c r="GD20" s="87"/>
      <c r="GE20" s="87"/>
      <c r="GF20" s="87"/>
      <c r="GG20" s="87"/>
      <c r="GH20" s="87"/>
      <c r="GI20" s="87"/>
      <c r="GJ20" s="87"/>
      <c r="GK20" s="87"/>
      <c r="GL20" s="87"/>
      <c r="GM20" s="87"/>
      <c r="GN20" s="87"/>
      <c r="GO20" s="87"/>
      <c r="GP20" s="87"/>
      <c r="GQ20" s="87"/>
      <c r="GR20" s="87"/>
      <c r="GS20" s="87"/>
      <c r="GT20" s="87"/>
      <c r="GU20" s="87"/>
      <c r="GV20" s="87"/>
      <c r="GW20" s="87"/>
      <c r="GX20" s="87"/>
      <c r="GY20" s="87"/>
      <c r="GZ20" s="87"/>
      <c r="HA20" s="87"/>
      <c r="HB20" s="87"/>
      <c r="HC20" s="87"/>
      <c r="HD20" s="87"/>
      <c r="HE20" s="87"/>
      <c r="HF20" s="87"/>
      <c r="HG20" s="87"/>
      <c r="HH20" s="87"/>
      <c r="HI20" s="87"/>
      <c r="HJ20" s="87"/>
      <c r="HK20" s="87"/>
      <c r="HL20" s="87"/>
      <c r="HM20" s="87"/>
      <c r="HN20" s="87"/>
      <c r="HO20" s="87"/>
      <c r="HP20" s="87"/>
      <c r="HQ20" s="87"/>
      <c r="HR20" s="87"/>
      <c r="HS20" s="87"/>
      <c r="HT20" s="87"/>
      <c r="HU20" s="87"/>
      <c r="HV20" s="87"/>
      <c r="HW20" s="87"/>
      <c r="HX20" s="87"/>
      <c r="HY20" s="87"/>
      <c r="HZ20" s="87"/>
      <c r="IA20" s="87"/>
      <c r="IB20" s="87"/>
      <c r="IC20" s="87"/>
      <c r="ID20" s="87"/>
      <c r="IE20" s="87"/>
      <c r="IF20" s="87"/>
      <c r="IG20" s="87"/>
      <c r="IH20" s="87"/>
      <c r="II20" s="87"/>
      <c r="IJ20" s="87"/>
      <c r="IK20" s="87"/>
      <c r="IL20" s="87"/>
      <c r="IM20" s="87"/>
      <c r="IN20" s="87"/>
      <c r="IO20" s="87"/>
      <c r="IP20" s="87"/>
      <c r="IQ20" s="87"/>
    </row>
    <row r="21" customHeight="1" spans="1:251">
      <c r="A21" s="78"/>
      <c r="B21" s="77"/>
      <c r="C21" s="74"/>
      <c r="D21" s="7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55"/>
      <c r="EZ21" s="55"/>
      <c r="FA21" s="55"/>
      <c r="FB21" s="55"/>
      <c r="FC21" s="55"/>
      <c r="FD21" s="87"/>
      <c r="FE21" s="87"/>
      <c r="FF21" s="87"/>
      <c r="FG21" s="87"/>
      <c r="FH21" s="87"/>
      <c r="FI21" s="87"/>
      <c r="FJ21" s="87"/>
      <c r="FK21" s="87"/>
      <c r="FL21" s="87"/>
      <c r="FM21" s="87"/>
      <c r="FN21" s="87"/>
      <c r="FO21" s="87"/>
      <c r="FP21" s="87"/>
      <c r="FQ21" s="87"/>
      <c r="FR21" s="87"/>
      <c r="FS21" s="87"/>
      <c r="FT21" s="87"/>
      <c r="FU21" s="87"/>
      <c r="FV21" s="87"/>
      <c r="FW21" s="87"/>
      <c r="FX21" s="87"/>
      <c r="FY21" s="87"/>
      <c r="FZ21" s="87"/>
      <c r="GA21" s="87"/>
      <c r="GB21" s="87"/>
      <c r="GC21" s="87"/>
      <c r="GD21" s="87"/>
      <c r="GE21" s="87"/>
      <c r="GF21" s="87"/>
      <c r="GG21" s="87"/>
      <c r="GH21" s="87"/>
      <c r="GI21" s="87"/>
      <c r="GJ21" s="87"/>
      <c r="GK21" s="87"/>
      <c r="GL21" s="87"/>
      <c r="GM21" s="87"/>
      <c r="GN21" s="87"/>
      <c r="GO21" s="87"/>
      <c r="GP21" s="87"/>
      <c r="GQ21" s="87"/>
      <c r="GR21" s="87"/>
      <c r="GS21" s="87"/>
      <c r="GT21" s="87"/>
      <c r="GU21" s="87"/>
      <c r="GV21" s="87"/>
      <c r="GW21" s="87"/>
      <c r="GX21" s="87"/>
      <c r="GY21" s="87"/>
      <c r="GZ21" s="87"/>
      <c r="HA21" s="87"/>
      <c r="HB21" s="87"/>
      <c r="HC21" s="87"/>
      <c r="HD21" s="87"/>
      <c r="HE21" s="87"/>
      <c r="HF21" s="87"/>
      <c r="HG21" s="87"/>
      <c r="HH21" s="87"/>
      <c r="HI21" s="87"/>
      <c r="HJ21" s="87"/>
      <c r="HK21" s="87"/>
      <c r="HL21" s="87"/>
      <c r="HM21" s="87"/>
      <c r="HN21" s="87"/>
      <c r="HO21" s="87"/>
      <c r="HP21" s="87"/>
      <c r="HQ21" s="87"/>
      <c r="HR21" s="87"/>
      <c r="HS21" s="87"/>
      <c r="HT21" s="87"/>
      <c r="HU21" s="87"/>
      <c r="HV21" s="87"/>
      <c r="HW21" s="87"/>
      <c r="HX21" s="87"/>
      <c r="HY21" s="87"/>
      <c r="HZ21" s="87"/>
      <c r="IA21" s="87"/>
      <c r="IB21" s="87"/>
      <c r="IC21" s="87"/>
      <c r="ID21" s="87"/>
      <c r="IE21" s="87"/>
      <c r="IF21" s="87"/>
      <c r="IG21" s="87"/>
      <c r="IH21" s="87"/>
      <c r="II21" s="87"/>
      <c r="IJ21" s="87"/>
      <c r="IK21" s="87"/>
      <c r="IL21" s="87"/>
      <c r="IM21" s="87"/>
      <c r="IN21" s="87"/>
      <c r="IO21" s="87"/>
      <c r="IP21" s="87"/>
      <c r="IQ21" s="87"/>
    </row>
    <row r="22" customHeight="1" spans="1:251">
      <c r="A22" s="78"/>
      <c r="B22" s="77"/>
      <c r="C22" s="76"/>
      <c r="D22" s="7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55"/>
      <c r="EZ22" s="55"/>
      <c r="FA22" s="55"/>
      <c r="FB22" s="55"/>
      <c r="FC22" s="55"/>
      <c r="FD22" s="87"/>
      <c r="FE22" s="87"/>
      <c r="FF22" s="87"/>
      <c r="FG22" s="87"/>
      <c r="FH22" s="87"/>
      <c r="FI22" s="87"/>
      <c r="FJ22" s="87"/>
      <c r="FK22" s="87"/>
      <c r="FL22" s="87"/>
      <c r="FM22" s="87"/>
      <c r="FN22" s="87"/>
      <c r="FO22" s="87"/>
      <c r="FP22" s="87"/>
      <c r="FQ22" s="87"/>
      <c r="FR22" s="87"/>
      <c r="FS22" s="87"/>
      <c r="FT22" s="87"/>
      <c r="FU22" s="87"/>
      <c r="FV22" s="87"/>
      <c r="FW22" s="87"/>
      <c r="FX22" s="87"/>
      <c r="FY22" s="87"/>
      <c r="FZ22" s="87"/>
      <c r="GA22" s="87"/>
      <c r="GB22" s="87"/>
      <c r="GC22" s="87"/>
      <c r="GD22" s="87"/>
      <c r="GE22" s="87"/>
      <c r="GF22" s="87"/>
      <c r="GG22" s="87"/>
      <c r="GH22" s="87"/>
      <c r="GI22" s="87"/>
      <c r="GJ22" s="87"/>
      <c r="GK22" s="87"/>
      <c r="GL22" s="87"/>
      <c r="GM22" s="87"/>
      <c r="GN22" s="87"/>
      <c r="GO22" s="87"/>
      <c r="GP22" s="87"/>
      <c r="GQ22" s="87"/>
      <c r="GR22" s="87"/>
      <c r="GS22" s="87"/>
      <c r="GT22" s="87"/>
      <c r="GU22" s="87"/>
      <c r="GV22" s="87"/>
      <c r="GW22" s="87"/>
      <c r="GX22" s="87"/>
      <c r="GY22" s="87"/>
      <c r="GZ22" s="87"/>
      <c r="HA22" s="87"/>
      <c r="HB22" s="87"/>
      <c r="HC22" s="87"/>
      <c r="HD22" s="87"/>
      <c r="HE22" s="87"/>
      <c r="HF22" s="87"/>
      <c r="HG22" s="87"/>
      <c r="HH22" s="87"/>
      <c r="HI22" s="87"/>
      <c r="HJ22" s="87"/>
      <c r="HK22" s="87"/>
      <c r="HL22" s="87"/>
      <c r="HM22" s="87"/>
      <c r="HN22" s="87"/>
      <c r="HO22" s="87"/>
      <c r="HP22" s="87"/>
      <c r="HQ22" s="87"/>
      <c r="HR22" s="87"/>
      <c r="HS22" s="87"/>
      <c r="HT22" s="87"/>
      <c r="HU22" s="87"/>
      <c r="HV22" s="87"/>
      <c r="HW22" s="87"/>
      <c r="HX22" s="87"/>
      <c r="HY22" s="87"/>
      <c r="HZ22" s="87"/>
      <c r="IA22" s="87"/>
      <c r="IB22" s="87"/>
      <c r="IC22" s="87"/>
      <c r="ID22" s="87"/>
      <c r="IE22" s="87"/>
      <c r="IF22" s="87"/>
      <c r="IG22" s="87"/>
      <c r="IH22" s="87"/>
      <c r="II22" s="87"/>
      <c r="IJ22" s="87"/>
      <c r="IK22" s="87"/>
      <c r="IL22" s="87"/>
      <c r="IM22" s="87"/>
      <c r="IN22" s="87"/>
      <c r="IO22" s="87"/>
      <c r="IP22" s="87"/>
      <c r="IQ22" s="87"/>
    </row>
    <row r="23" customHeight="1" spans="1:251">
      <c r="A23" s="78"/>
      <c r="B23" s="77"/>
      <c r="C23" s="74"/>
      <c r="D23" s="7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55"/>
      <c r="EZ23" s="55"/>
      <c r="FA23" s="55"/>
      <c r="FB23" s="55"/>
      <c r="FC23" s="55"/>
      <c r="FD23" s="87"/>
      <c r="FE23" s="87"/>
      <c r="FF23" s="87"/>
      <c r="FG23" s="87"/>
      <c r="FH23" s="87"/>
      <c r="FI23" s="87"/>
      <c r="FJ23" s="87"/>
      <c r="FK23" s="87"/>
      <c r="FL23" s="87"/>
      <c r="FM23" s="87"/>
      <c r="FN23" s="87"/>
      <c r="FO23" s="87"/>
      <c r="FP23" s="87"/>
      <c r="FQ23" s="87"/>
      <c r="FR23" s="87"/>
      <c r="FS23" s="87"/>
      <c r="FT23" s="87"/>
      <c r="FU23" s="87"/>
      <c r="FV23" s="87"/>
      <c r="FW23" s="87"/>
      <c r="FX23" s="87"/>
      <c r="FY23" s="87"/>
      <c r="FZ23" s="87"/>
      <c r="GA23" s="87"/>
      <c r="GB23" s="87"/>
      <c r="GC23" s="87"/>
      <c r="GD23" s="87"/>
      <c r="GE23" s="87"/>
      <c r="GF23" s="87"/>
      <c r="GG23" s="87"/>
      <c r="GH23" s="87"/>
      <c r="GI23" s="87"/>
      <c r="GJ23" s="87"/>
      <c r="GK23" s="87"/>
      <c r="GL23" s="87"/>
      <c r="GM23" s="87"/>
      <c r="GN23" s="87"/>
      <c r="GO23" s="87"/>
      <c r="GP23" s="87"/>
      <c r="GQ23" s="87"/>
      <c r="GR23" s="87"/>
      <c r="GS23" s="87"/>
      <c r="GT23" s="87"/>
      <c r="GU23" s="87"/>
      <c r="GV23" s="87"/>
      <c r="GW23" s="87"/>
      <c r="GX23" s="87"/>
      <c r="GY23" s="87"/>
      <c r="GZ23" s="87"/>
      <c r="HA23" s="87"/>
      <c r="HB23" s="87"/>
      <c r="HC23" s="87"/>
      <c r="HD23" s="87"/>
      <c r="HE23" s="87"/>
      <c r="HF23" s="87"/>
      <c r="HG23" s="87"/>
      <c r="HH23" s="87"/>
      <c r="HI23" s="87"/>
      <c r="HJ23" s="87"/>
      <c r="HK23" s="87"/>
      <c r="HL23" s="87"/>
      <c r="HM23" s="87"/>
      <c r="HN23" s="87"/>
      <c r="HO23" s="87"/>
      <c r="HP23" s="87"/>
      <c r="HQ23" s="87"/>
      <c r="HR23" s="87"/>
      <c r="HS23" s="87"/>
      <c r="HT23" s="87"/>
      <c r="HU23" s="87"/>
      <c r="HV23" s="87"/>
      <c r="HW23" s="87"/>
      <c r="HX23" s="87"/>
      <c r="HY23" s="87"/>
      <c r="HZ23" s="87"/>
      <c r="IA23" s="87"/>
      <c r="IB23" s="87"/>
      <c r="IC23" s="87"/>
      <c r="ID23" s="87"/>
      <c r="IE23" s="87"/>
      <c r="IF23" s="87"/>
      <c r="IG23" s="87"/>
      <c r="IH23" s="87"/>
      <c r="II23" s="87"/>
      <c r="IJ23" s="87"/>
      <c r="IK23" s="87"/>
      <c r="IL23" s="87"/>
      <c r="IM23" s="87"/>
      <c r="IN23" s="87"/>
      <c r="IO23" s="87"/>
      <c r="IP23" s="87"/>
      <c r="IQ23" s="87"/>
    </row>
    <row r="24" customHeight="1" spans="1:251">
      <c r="A24" s="78"/>
      <c r="B24" s="77"/>
      <c r="C24" s="74"/>
      <c r="D24" s="7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87"/>
      <c r="FE24" s="87"/>
      <c r="FF24" s="87"/>
      <c r="FG24" s="87"/>
      <c r="FH24" s="87"/>
      <c r="FI24" s="87"/>
      <c r="FJ24" s="87"/>
      <c r="FK24" s="87"/>
      <c r="FL24" s="87"/>
      <c r="FM24" s="87"/>
      <c r="FN24" s="87"/>
      <c r="FO24" s="87"/>
      <c r="FP24" s="87"/>
      <c r="FQ24" s="87"/>
      <c r="FR24" s="87"/>
      <c r="FS24" s="87"/>
      <c r="FT24" s="87"/>
      <c r="FU24" s="87"/>
      <c r="FV24" s="87"/>
      <c r="FW24" s="87"/>
      <c r="FX24" s="87"/>
      <c r="FY24" s="87"/>
      <c r="FZ24" s="87"/>
      <c r="GA24" s="87"/>
      <c r="GB24" s="87"/>
      <c r="GC24" s="87"/>
      <c r="GD24" s="87"/>
      <c r="GE24" s="87"/>
      <c r="GF24" s="87"/>
      <c r="GG24" s="87"/>
      <c r="GH24" s="87"/>
      <c r="GI24" s="87"/>
      <c r="GJ24" s="87"/>
      <c r="GK24" s="87"/>
      <c r="GL24" s="87"/>
      <c r="GM24" s="87"/>
      <c r="GN24" s="87"/>
      <c r="GO24" s="87"/>
      <c r="GP24" s="87"/>
      <c r="GQ24" s="87"/>
      <c r="GR24" s="87"/>
      <c r="GS24" s="87"/>
      <c r="GT24" s="87"/>
      <c r="GU24" s="87"/>
      <c r="GV24" s="87"/>
      <c r="GW24" s="87"/>
      <c r="GX24" s="87"/>
      <c r="GY24" s="87"/>
      <c r="GZ24" s="87"/>
      <c r="HA24" s="87"/>
      <c r="HB24" s="87"/>
      <c r="HC24" s="87"/>
      <c r="HD24" s="87"/>
      <c r="HE24" s="87"/>
      <c r="HF24" s="87"/>
      <c r="HG24" s="87"/>
      <c r="HH24" s="87"/>
      <c r="HI24" s="87"/>
      <c r="HJ24" s="87"/>
      <c r="HK24" s="87"/>
      <c r="HL24" s="87"/>
      <c r="HM24" s="87"/>
      <c r="HN24" s="87"/>
      <c r="HO24" s="87"/>
      <c r="HP24" s="87"/>
      <c r="HQ24" s="87"/>
      <c r="HR24" s="87"/>
      <c r="HS24" s="87"/>
      <c r="HT24" s="87"/>
      <c r="HU24" s="87"/>
      <c r="HV24" s="87"/>
      <c r="HW24" s="87"/>
      <c r="HX24" s="87"/>
      <c r="HY24" s="87"/>
      <c r="HZ24" s="87"/>
      <c r="IA24" s="87"/>
      <c r="IB24" s="87"/>
      <c r="IC24" s="87"/>
      <c r="ID24" s="87"/>
      <c r="IE24" s="87"/>
      <c r="IF24" s="87"/>
      <c r="IG24" s="87"/>
      <c r="IH24" s="87"/>
      <c r="II24" s="87"/>
      <c r="IJ24" s="87"/>
      <c r="IK24" s="87"/>
      <c r="IL24" s="87"/>
      <c r="IM24" s="87"/>
      <c r="IN24" s="87"/>
      <c r="IO24" s="87"/>
      <c r="IP24" s="87"/>
      <c r="IQ24" s="87"/>
    </row>
    <row r="25" customHeight="1" spans="1:251">
      <c r="A25" s="79"/>
      <c r="B25" s="77"/>
      <c r="C25" s="74"/>
      <c r="D25" s="7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7"/>
      <c r="FU25" s="87"/>
      <c r="FV25" s="87"/>
      <c r="FW25" s="87"/>
      <c r="FX25" s="87"/>
      <c r="FY25" s="87"/>
      <c r="FZ25" s="87"/>
      <c r="GA25" s="87"/>
      <c r="GB25" s="87"/>
      <c r="GC25" s="87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7"/>
      <c r="GO25" s="87"/>
      <c r="GP25" s="87"/>
      <c r="GQ25" s="87"/>
      <c r="GR25" s="87"/>
      <c r="GS25" s="87"/>
      <c r="GT25" s="87"/>
      <c r="GU25" s="87"/>
      <c r="GV25" s="87"/>
      <c r="GW25" s="87"/>
      <c r="GX25" s="87"/>
      <c r="GY25" s="87"/>
      <c r="GZ25" s="87"/>
      <c r="HA25" s="87"/>
      <c r="HB25" s="87"/>
      <c r="HC25" s="87"/>
      <c r="HD25" s="87"/>
      <c r="HE25" s="87"/>
      <c r="HF25" s="87"/>
      <c r="HG25" s="87"/>
      <c r="HH25" s="87"/>
      <c r="HI25" s="87"/>
      <c r="HJ25" s="87"/>
      <c r="HK25" s="87"/>
      <c r="HL25" s="87"/>
      <c r="HM25" s="87"/>
      <c r="HN25" s="87"/>
      <c r="HO25" s="87"/>
      <c r="HP25" s="87"/>
      <c r="HQ25" s="87"/>
      <c r="HR25" s="87"/>
      <c r="HS25" s="87"/>
      <c r="HT25" s="87"/>
      <c r="HU25" s="87"/>
      <c r="HV25" s="87"/>
      <c r="HW25" s="87"/>
      <c r="HX25" s="87"/>
      <c r="HY25" s="87"/>
      <c r="HZ25" s="87"/>
      <c r="IA25" s="87"/>
      <c r="IB25" s="87"/>
      <c r="IC25" s="87"/>
      <c r="ID25" s="87"/>
      <c r="IE25" s="87"/>
      <c r="IF25" s="87"/>
      <c r="IG25" s="87"/>
      <c r="IH25" s="87"/>
      <c r="II25" s="87"/>
      <c r="IJ25" s="87"/>
      <c r="IK25" s="87"/>
      <c r="IL25" s="87"/>
      <c r="IM25" s="87"/>
      <c r="IN25" s="87"/>
      <c r="IO25" s="87"/>
      <c r="IP25" s="87"/>
      <c r="IQ25" s="87"/>
    </row>
    <row r="26" customHeight="1" spans="1:251">
      <c r="A26" s="79"/>
      <c r="B26" s="77"/>
      <c r="C26" s="74"/>
      <c r="D26" s="7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87"/>
      <c r="FE26" s="87"/>
      <c r="FF26" s="87"/>
      <c r="FG26" s="87"/>
      <c r="FH26" s="87"/>
      <c r="FI26" s="87"/>
      <c r="FJ26" s="87"/>
      <c r="FK26" s="87"/>
      <c r="FL26" s="87"/>
      <c r="FM26" s="87"/>
      <c r="FN26" s="87"/>
      <c r="FO26" s="87"/>
      <c r="FP26" s="87"/>
      <c r="FQ26" s="87"/>
      <c r="FR26" s="87"/>
      <c r="FS26" s="87"/>
      <c r="FT26" s="87"/>
      <c r="FU26" s="87"/>
      <c r="FV26" s="87"/>
      <c r="FW26" s="87"/>
      <c r="FX26" s="87"/>
      <c r="FY26" s="87"/>
      <c r="FZ26" s="87"/>
      <c r="GA26" s="87"/>
      <c r="GB26" s="87"/>
      <c r="GC26" s="87"/>
      <c r="GD26" s="87"/>
      <c r="GE26" s="87"/>
      <c r="GF26" s="87"/>
      <c r="GG26" s="87"/>
      <c r="GH26" s="87"/>
      <c r="GI26" s="87"/>
      <c r="GJ26" s="87"/>
      <c r="GK26" s="87"/>
      <c r="GL26" s="87"/>
      <c r="GM26" s="87"/>
      <c r="GN26" s="87"/>
      <c r="GO26" s="87"/>
      <c r="GP26" s="87"/>
      <c r="GQ26" s="87"/>
      <c r="GR26" s="87"/>
      <c r="GS26" s="87"/>
      <c r="GT26" s="87"/>
      <c r="GU26" s="87"/>
      <c r="GV26" s="87"/>
      <c r="GW26" s="87"/>
      <c r="GX26" s="87"/>
      <c r="GY26" s="87"/>
      <c r="GZ26" s="87"/>
      <c r="HA26" s="87"/>
      <c r="HB26" s="87"/>
      <c r="HC26" s="87"/>
      <c r="HD26" s="87"/>
      <c r="HE26" s="87"/>
      <c r="HF26" s="87"/>
      <c r="HG26" s="87"/>
      <c r="HH26" s="87"/>
      <c r="HI26" s="87"/>
      <c r="HJ26" s="87"/>
      <c r="HK26" s="87"/>
      <c r="HL26" s="87"/>
      <c r="HM26" s="87"/>
      <c r="HN26" s="87"/>
      <c r="HO26" s="87"/>
      <c r="HP26" s="87"/>
      <c r="HQ26" s="87"/>
      <c r="HR26" s="87"/>
      <c r="HS26" s="87"/>
      <c r="HT26" s="87"/>
      <c r="HU26" s="87"/>
      <c r="HV26" s="87"/>
      <c r="HW26" s="87"/>
      <c r="HX26" s="87"/>
      <c r="HY26" s="87"/>
      <c r="HZ26" s="87"/>
      <c r="IA26" s="87"/>
      <c r="IB26" s="87"/>
      <c r="IC26" s="87"/>
      <c r="ID26" s="87"/>
      <c r="IE26" s="87"/>
      <c r="IF26" s="87"/>
      <c r="IG26" s="87"/>
      <c r="IH26" s="87"/>
      <c r="II26" s="87"/>
      <c r="IJ26" s="87"/>
      <c r="IK26" s="87"/>
      <c r="IL26" s="87"/>
      <c r="IM26" s="87"/>
      <c r="IN26" s="87"/>
      <c r="IO26" s="87"/>
      <c r="IP26" s="87"/>
      <c r="IQ26" s="87"/>
    </row>
    <row r="27" customHeight="1" spans="1:251">
      <c r="A27" s="79"/>
      <c r="B27" s="77"/>
      <c r="C27" s="80"/>
      <c r="D27" s="81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87"/>
      <c r="FE27" s="87"/>
      <c r="FF27" s="87"/>
      <c r="FG27" s="87"/>
      <c r="FH27" s="87"/>
      <c r="FI27" s="87"/>
      <c r="FJ27" s="87"/>
      <c r="FK27" s="87"/>
      <c r="FL27" s="87"/>
      <c r="FM27" s="87"/>
      <c r="FN27" s="87"/>
      <c r="FO27" s="87"/>
      <c r="FP27" s="87"/>
      <c r="FQ27" s="87"/>
      <c r="FR27" s="87"/>
      <c r="FS27" s="87"/>
      <c r="FT27" s="87"/>
      <c r="FU27" s="87"/>
      <c r="FV27" s="87"/>
      <c r="FW27" s="87"/>
      <c r="FX27" s="87"/>
      <c r="FY27" s="87"/>
      <c r="FZ27" s="87"/>
      <c r="GA27" s="87"/>
      <c r="GB27" s="87"/>
      <c r="GC27" s="87"/>
      <c r="GD27" s="87"/>
      <c r="GE27" s="87"/>
      <c r="GF27" s="87"/>
      <c r="GG27" s="87"/>
      <c r="GH27" s="87"/>
      <c r="GI27" s="87"/>
      <c r="GJ27" s="87"/>
      <c r="GK27" s="87"/>
      <c r="GL27" s="87"/>
      <c r="GM27" s="87"/>
      <c r="GN27" s="87"/>
      <c r="GO27" s="87"/>
      <c r="GP27" s="87"/>
      <c r="GQ27" s="87"/>
      <c r="GR27" s="87"/>
      <c r="GS27" s="87"/>
      <c r="GT27" s="87"/>
      <c r="GU27" s="87"/>
      <c r="GV27" s="87"/>
      <c r="GW27" s="87"/>
      <c r="GX27" s="87"/>
      <c r="GY27" s="87"/>
      <c r="GZ27" s="87"/>
      <c r="HA27" s="87"/>
      <c r="HB27" s="87"/>
      <c r="HC27" s="87"/>
      <c r="HD27" s="87"/>
      <c r="HE27" s="87"/>
      <c r="HF27" s="87"/>
      <c r="HG27" s="87"/>
      <c r="HH27" s="87"/>
      <c r="HI27" s="87"/>
      <c r="HJ27" s="87"/>
      <c r="HK27" s="87"/>
      <c r="HL27" s="87"/>
      <c r="HM27" s="87"/>
      <c r="HN27" s="87"/>
      <c r="HO27" s="87"/>
      <c r="HP27" s="87"/>
      <c r="HQ27" s="87"/>
      <c r="HR27" s="87"/>
      <c r="HS27" s="87"/>
      <c r="HT27" s="87"/>
      <c r="HU27" s="87"/>
      <c r="HV27" s="87"/>
      <c r="HW27" s="87"/>
      <c r="HX27" s="87"/>
      <c r="HY27" s="87"/>
      <c r="HZ27" s="87"/>
      <c r="IA27" s="87"/>
      <c r="IB27" s="87"/>
      <c r="IC27" s="87"/>
      <c r="ID27" s="87"/>
      <c r="IE27" s="87"/>
      <c r="IF27" s="87"/>
      <c r="IG27" s="87"/>
      <c r="IH27" s="87"/>
      <c r="II27" s="87"/>
      <c r="IJ27" s="87"/>
      <c r="IK27" s="87"/>
      <c r="IL27" s="87"/>
      <c r="IM27" s="87"/>
      <c r="IN27" s="87"/>
      <c r="IO27" s="87"/>
      <c r="IP27" s="87"/>
      <c r="IQ27" s="87"/>
    </row>
    <row r="28" customHeight="1" spans="1:251">
      <c r="A28" s="82" t="s">
        <v>522</v>
      </c>
      <c r="B28" s="83">
        <f>SUM(B7:B15)</f>
        <v>615.04</v>
      </c>
      <c r="C28" s="84" t="s">
        <v>523</v>
      </c>
      <c r="D28" s="81">
        <v>615.04</v>
      </c>
      <c r="F28" s="18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5"/>
      <c r="CK28" s="55"/>
      <c r="CL28" s="55"/>
      <c r="CM28" s="55"/>
      <c r="CN28" s="55"/>
      <c r="CO28" s="55"/>
      <c r="CP28" s="55"/>
      <c r="CQ28" s="55"/>
      <c r="CR28" s="55"/>
      <c r="CS28" s="55"/>
      <c r="CT28" s="55"/>
      <c r="CU28" s="55"/>
      <c r="CV28" s="55"/>
      <c r="CW28" s="55"/>
      <c r="CX28" s="55"/>
      <c r="CY28" s="55"/>
      <c r="CZ28" s="55"/>
      <c r="DA28" s="55"/>
      <c r="DB28" s="55"/>
      <c r="DC28" s="55"/>
      <c r="DD28" s="55"/>
      <c r="DE28" s="55"/>
      <c r="DF28" s="55"/>
      <c r="DG28" s="55"/>
      <c r="DH28" s="55"/>
      <c r="DI28" s="55"/>
      <c r="DJ28" s="55"/>
      <c r="DK28" s="55"/>
      <c r="DL28" s="55"/>
      <c r="DM28" s="55"/>
      <c r="DN28" s="55"/>
      <c r="DO28" s="55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87"/>
      <c r="FE28" s="87"/>
      <c r="FF28" s="87"/>
      <c r="FG28" s="87"/>
      <c r="FH28" s="87"/>
      <c r="FI28" s="87"/>
      <c r="FJ28" s="87"/>
      <c r="FK28" s="87"/>
      <c r="FL28" s="87"/>
      <c r="FM28" s="87"/>
      <c r="FN28" s="87"/>
      <c r="FO28" s="87"/>
      <c r="FP28" s="87"/>
      <c r="FQ28" s="87"/>
      <c r="FR28" s="87"/>
      <c r="FS28" s="87"/>
      <c r="FT28" s="87"/>
      <c r="FU28" s="87"/>
      <c r="FV28" s="87"/>
      <c r="FW28" s="87"/>
      <c r="FX28" s="87"/>
      <c r="FY28" s="87"/>
      <c r="FZ28" s="87"/>
      <c r="GA28" s="87"/>
      <c r="GB28" s="87"/>
      <c r="GC28" s="87"/>
      <c r="GD28" s="87"/>
      <c r="GE28" s="87"/>
      <c r="GF28" s="87"/>
      <c r="GG28" s="87"/>
      <c r="GH28" s="87"/>
      <c r="GI28" s="87"/>
      <c r="GJ28" s="87"/>
      <c r="GK28" s="87"/>
      <c r="GL28" s="87"/>
      <c r="GM28" s="87"/>
      <c r="GN28" s="87"/>
      <c r="GO28" s="87"/>
      <c r="GP28" s="87"/>
      <c r="GQ28" s="87"/>
      <c r="GR28" s="87"/>
      <c r="GS28" s="87"/>
      <c r="GT28" s="87"/>
      <c r="GU28" s="87"/>
      <c r="GV28" s="87"/>
      <c r="GW28" s="87"/>
      <c r="GX28" s="87"/>
      <c r="GY28" s="87"/>
      <c r="GZ28" s="87"/>
      <c r="HA28" s="87"/>
      <c r="HB28" s="87"/>
      <c r="HC28" s="87"/>
      <c r="HD28" s="87"/>
      <c r="HE28" s="87"/>
      <c r="HF28" s="87"/>
      <c r="HG28" s="87"/>
      <c r="HH28" s="87"/>
      <c r="HI28" s="87"/>
      <c r="HJ28" s="87"/>
      <c r="HK28" s="87"/>
      <c r="HL28" s="87"/>
      <c r="HM28" s="87"/>
      <c r="HN28" s="87"/>
      <c r="HO28" s="87"/>
      <c r="HP28" s="87"/>
      <c r="HQ28" s="87"/>
      <c r="HR28" s="87"/>
      <c r="HS28" s="87"/>
      <c r="HT28" s="87"/>
      <c r="HU28" s="87"/>
      <c r="HV28" s="87"/>
      <c r="HW28" s="87"/>
      <c r="HX28" s="87"/>
      <c r="HY28" s="87"/>
      <c r="HZ28" s="87"/>
      <c r="IA28" s="87"/>
      <c r="IB28" s="87"/>
      <c r="IC28" s="87"/>
      <c r="ID28" s="87"/>
      <c r="IE28" s="87"/>
      <c r="IF28" s="87"/>
      <c r="IG28" s="87"/>
      <c r="IH28" s="87"/>
      <c r="II28" s="87"/>
      <c r="IJ28" s="87"/>
      <c r="IK28" s="87"/>
      <c r="IL28" s="87"/>
      <c r="IM28" s="87"/>
      <c r="IN28" s="87"/>
      <c r="IO28" s="87"/>
      <c r="IP28" s="87"/>
      <c r="IQ28" s="87"/>
    </row>
    <row r="29" customHeight="1" spans="1:251">
      <c r="A29" s="72" t="s">
        <v>524</v>
      </c>
      <c r="B29" s="83"/>
      <c r="C29" s="74" t="s">
        <v>525</v>
      </c>
      <c r="D29" s="81"/>
      <c r="E29" s="18"/>
      <c r="F29" s="18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5"/>
      <c r="CK29" s="55"/>
      <c r="CL29" s="55"/>
      <c r="CM29" s="55"/>
      <c r="CN29" s="55"/>
      <c r="CO29" s="55"/>
      <c r="CP29" s="55"/>
      <c r="CQ29" s="55"/>
      <c r="CR29" s="55"/>
      <c r="CS29" s="55"/>
      <c r="CT29" s="55"/>
      <c r="CU29" s="55"/>
      <c r="CV29" s="55"/>
      <c r="CW29" s="55"/>
      <c r="CX29" s="55"/>
      <c r="CY29" s="55"/>
      <c r="CZ29" s="55"/>
      <c r="DA29" s="55"/>
      <c r="DB29" s="55"/>
      <c r="DC29" s="55"/>
      <c r="DD29" s="55"/>
      <c r="DE29" s="55"/>
      <c r="DF29" s="55"/>
      <c r="DG29" s="55"/>
      <c r="DH29" s="55"/>
      <c r="DI29" s="55"/>
      <c r="DJ29" s="55"/>
      <c r="DK29" s="55"/>
      <c r="DL29" s="55"/>
      <c r="DM29" s="55"/>
      <c r="DN29" s="55"/>
      <c r="DO29" s="55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87"/>
      <c r="FE29" s="87"/>
      <c r="FF29" s="87"/>
      <c r="FG29" s="87"/>
      <c r="FH29" s="87"/>
      <c r="FI29" s="87"/>
      <c r="FJ29" s="87"/>
      <c r="FK29" s="87"/>
      <c r="FL29" s="87"/>
      <c r="FM29" s="87"/>
      <c r="FN29" s="87"/>
      <c r="FO29" s="87"/>
      <c r="FP29" s="87"/>
      <c r="FQ29" s="87"/>
      <c r="FR29" s="87"/>
      <c r="FS29" s="87"/>
      <c r="FT29" s="87"/>
      <c r="FU29" s="87"/>
      <c r="FV29" s="87"/>
      <c r="FW29" s="87"/>
      <c r="FX29" s="87"/>
      <c r="FY29" s="87"/>
      <c r="FZ29" s="87"/>
      <c r="GA29" s="87"/>
      <c r="GB29" s="87"/>
      <c r="GC29" s="87"/>
      <c r="GD29" s="87"/>
      <c r="GE29" s="87"/>
      <c r="GF29" s="87"/>
      <c r="GG29" s="87"/>
      <c r="GH29" s="87"/>
      <c r="GI29" s="87"/>
      <c r="GJ29" s="87"/>
      <c r="GK29" s="87"/>
      <c r="GL29" s="87"/>
      <c r="GM29" s="87"/>
      <c r="GN29" s="87"/>
      <c r="GO29" s="87"/>
      <c r="GP29" s="87"/>
      <c r="GQ29" s="87"/>
      <c r="GR29" s="87"/>
      <c r="GS29" s="87"/>
      <c r="GT29" s="87"/>
      <c r="GU29" s="87"/>
      <c r="GV29" s="87"/>
      <c r="GW29" s="87"/>
      <c r="GX29" s="87"/>
      <c r="GY29" s="87"/>
      <c r="GZ29" s="87"/>
      <c r="HA29" s="87"/>
      <c r="HB29" s="87"/>
      <c r="HC29" s="87"/>
      <c r="HD29" s="87"/>
      <c r="HE29" s="87"/>
      <c r="HF29" s="87"/>
      <c r="HG29" s="87"/>
      <c r="HH29" s="87"/>
      <c r="HI29" s="87"/>
      <c r="HJ29" s="87"/>
      <c r="HK29" s="87"/>
      <c r="HL29" s="87"/>
      <c r="HM29" s="87"/>
      <c r="HN29" s="87"/>
      <c r="HO29" s="87"/>
      <c r="HP29" s="87"/>
      <c r="HQ29" s="87"/>
      <c r="HR29" s="87"/>
      <c r="HS29" s="87"/>
      <c r="HT29" s="87"/>
      <c r="HU29" s="87"/>
      <c r="HV29" s="87"/>
      <c r="HW29" s="87"/>
      <c r="HX29" s="87"/>
      <c r="HY29" s="87"/>
      <c r="HZ29" s="87"/>
      <c r="IA29" s="87"/>
      <c r="IB29" s="87"/>
      <c r="IC29" s="87"/>
      <c r="ID29" s="87"/>
      <c r="IE29" s="87"/>
      <c r="IF29" s="87"/>
      <c r="IG29" s="87"/>
      <c r="IH29" s="87"/>
      <c r="II29" s="87"/>
      <c r="IJ29" s="87"/>
      <c r="IK29" s="87"/>
      <c r="IL29" s="87"/>
      <c r="IM29" s="87"/>
      <c r="IN29" s="87"/>
      <c r="IO29" s="87"/>
      <c r="IP29" s="87"/>
      <c r="IQ29" s="87"/>
    </row>
    <row r="30" customHeight="1" spans="1:251">
      <c r="A30" s="72" t="s">
        <v>526</v>
      </c>
      <c r="B30" s="71"/>
      <c r="C30" s="76"/>
      <c r="D30" s="81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5"/>
      <c r="CM30" s="55"/>
      <c r="CN30" s="55"/>
      <c r="CO30" s="55"/>
      <c r="CP30" s="55"/>
      <c r="CQ30" s="55"/>
      <c r="CR30" s="55"/>
      <c r="CS30" s="55"/>
      <c r="CT30" s="55"/>
      <c r="CU30" s="55"/>
      <c r="CV30" s="55"/>
      <c r="CW30" s="55"/>
      <c r="CX30" s="55"/>
      <c r="CY30" s="55"/>
      <c r="CZ30" s="55"/>
      <c r="DA30" s="55"/>
      <c r="DB30" s="55"/>
      <c r="DC30" s="55"/>
      <c r="DD30" s="55"/>
      <c r="DE30" s="55"/>
      <c r="DF30" s="55"/>
      <c r="DG30" s="55"/>
      <c r="DH30" s="55"/>
      <c r="DI30" s="55"/>
      <c r="DJ30" s="55"/>
      <c r="DK30" s="55"/>
      <c r="DL30" s="55"/>
      <c r="DM30" s="55"/>
      <c r="DN30" s="55"/>
      <c r="DO30" s="55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87"/>
      <c r="FE30" s="87"/>
      <c r="FF30" s="87"/>
      <c r="FG30" s="87"/>
      <c r="FH30" s="87"/>
      <c r="FI30" s="87"/>
      <c r="FJ30" s="87"/>
      <c r="FK30" s="87"/>
      <c r="FL30" s="87"/>
      <c r="FM30" s="87"/>
      <c r="FN30" s="87"/>
      <c r="FO30" s="87"/>
      <c r="FP30" s="87"/>
      <c r="FQ30" s="87"/>
      <c r="FR30" s="87"/>
      <c r="FS30" s="87"/>
      <c r="FT30" s="87"/>
      <c r="FU30" s="87"/>
      <c r="FV30" s="87"/>
      <c r="FW30" s="87"/>
      <c r="FX30" s="87"/>
      <c r="FY30" s="87"/>
      <c r="FZ30" s="87"/>
      <c r="GA30" s="87"/>
      <c r="GB30" s="87"/>
      <c r="GC30" s="87"/>
      <c r="GD30" s="87"/>
      <c r="GE30" s="87"/>
      <c r="GF30" s="87"/>
      <c r="GG30" s="87"/>
      <c r="GH30" s="87"/>
      <c r="GI30" s="87"/>
      <c r="GJ30" s="87"/>
      <c r="GK30" s="87"/>
      <c r="GL30" s="87"/>
      <c r="GM30" s="87"/>
      <c r="GN30" s="87"/>
      <c r="GO30" s="87"/>
      <c r="GP30" s="87"/>
      <c r="GQ30" s="87"/>
      <c r="GR30" s="87"/>
      <c r="GS30" s="87"/>
      <c r="GT30" s="87"/>
      <c r="GU30" s="87"/>
      <c r="GV30" s="87"/>
      <c r="GW30" s="87"/>
      <c r="GX30" s="87"/>
      <c r="GY30" s="87"/>
      <c r="GZ30" s="87"/>
      <c r="HA30" s="87"/>
      <c r="HB30" s="87"/>
      <c r="HC30" s="87"/>
      <c r="HD30" s="87"/>
      <c r="HE30" s="87"/>
      <c r="HF30" s="87"/>
      <c r="HG30" s="87"/>
      <c r="HH30" s="87"/>
      <c r="HI30" s="87"/>
      <c r="HJ30" s="87"/>
      <c r="HK30" s="87"/>
      <c r="HL30" s="87"/>
      <c r="HM30" s="87"/>
      <c r="HN30" s="87"/>
      <c r="HO30" s="87"/>
      <c r="HP30" s="87"/>
      <c r="HQ30" s="87"/>
      <c r="HR30" s="87"/>
      <c r="HS30" s="87"/>
      <c r="HT30" s="87"/>
      <c r="HU30" s="87"/>
      <c r="HV30" s="87"/>
      <c r="HW30" s="87"/>
      <c r="HX30" s="87"/>
      <c r="HY30" s="87"/>
      <c r="HZ30" s="87"/>
      <c r="IA30" s="87"/>
      <c r="IB30" s="87"/>
      <c r="IC30" s="87"/>
      <c r="ID30" s="87"/>
      <c r="IE30" s="87"/>
      <c r="IF30" s="87"/>
      <c r="IG30" s="87"/>
      <c r="IH30" s="87"/>
      <c r="II30" s="87"/>
      <c r="IJ30" s="87"/>
      <c r="IK30" s="87"/>
      <c r="IL30" s="87"/>
      <c r="IM30" s="87"/>
      <c r="IN30" s="87"/>
      <c r="IO30" s="87"/>
      <c r="IP30" s="87"/>
      <c r="IQ30" s="87"/>
    </row>
    <row r="31" customHeight="1" spans="1:5">
      <c r="A31" s="85" t="s">
        <v>527</v>
      </c>
      <c r="B31" s="86">
        <v>615.04</v>
      </c>
      <c r="C31" s="80" t="s">
        <v>528</v>
      </c>
      <c r="D31" s="81">
        <f>D28+D29</f>
        <v>615.04</v>
      </c>
      <c r="E31" s="18"/>
    </row>
    <row r="38" customHeight="1" spans="3:3">
      <c r="C38" s="18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scale="88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4"/>
  <sheetViews>
    <sheetView showGridLines="0" showZeros="0" topLeftCell="A5" workbookViewId="0">
      <selection activeCell="B20" sqref="B20"/>
    </sheetView>
  </sheetViews>
  <sheetFormatPr defaultColWidth="6.875" defaultRowHeight="12.75" customHeight="1"/>
  <cols>
    <col min="1" max="1" width="10.25" style="16" customWidth="1"/>
    <col min="2" max="2" width="38.25" style="16" customWidth="1"/>
    <col min="3" max="3" width="12.625" style="16" customWidth="1"/>
    <col min="4" max="4" width="12.625" style="18" customWidth="1"/>
    <col min="5" max="7" width="12.625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25" style="16" customWidth="1"/>
    <col min="13" max="13" width="10.75" style="16" customWidth="1"/>
    <col min="14" max="257" width="6.875" style="16"/>
    <col min="258" max="258" width="9.25" style="16" customWidth="1"/>
    <col min="259" max="259" width="44.625" style="16" customWidth="1"/>
    <col min="260" max="269" width="12.625" style="16" customWidth="1"/>
    <col min="270" max="513" width="6.875" style="16"/>
    <col min="514" max="514" width="9.25" style="16" customWidth="1"/>
    <col min="515" max="515" width="44.625" style="16" customWidth="1"/>
    <col min="516" max="525" width="12.625" style="16" customWidth="1"/>
    <col min="526" max="769" width="6.875" style="16"/>
    <col min="770" max="770" width="9.25" style="16" customWidth="1"/>
    <col min="771" max="771" width="44.625" style="16" customWidth="1"/>
    <col min="772" max="781" width="12.625" style="16" customWidth="1"/>
    <col min="782" max="1025" width="6.875" style="16"/>
    <col min="1026" max="1026" width="9.25" style="16" customWidth="1"/>
    <col min="1027" max="1027" width="44.625" style="16" customWidth="1"/>
    <col min="1028" max="1037" width="12.625" style="16" customWidth="1"/>
    <col min="1038" max="1281" width="6.875" style="16"/>
    <col min="1282" max="1282" width="9.25" style="16" customWidth="1"/>
    <col min="1283" max="1283" width="44.625" style="16" customWidth="1"/>
    <col min="1284" max="1293" width="12.625" style="16" customWidth="1"/>
    <col min="1294" max="1537" width="6.875" style="16"/>
    <col min="1538" max="1538" width="9.25" style="16" customWidth="1"/>
    <col min="1539" max="1539" width="44.625" style="16" customWidth="1"/>
    <col min="1540" max="1549" width="12.625" style="16" customWidth="1"/>
    <col min="1550" max="1793" width="6.875" style="16"/>
    <col min="1794" max="1794" width="9.25" style="16" customWidth="1"/>
    <col min="1795" max="1795" width="44.625" style="16" customWidth="1"/>
    <col min="1796" max="1805" width="12.625" style="16" customWidth="1"/>
    <col min="1806" max="2049" width="6.875" style="16"/>
    <col min="2050" max="2050" width="9.25" style="16" customWidth="1"/>
    <col min="2051" max="2051" width="44.625" style="16" customWidth="1"/>
    <col min="2052" max="2061" width="12.625" style="16" customWidth="1"/>
    <col min="2062" max="2305" width="6.875" style="16"/>
    <col min="2306" max="2306" width="9.25" style="16" customWidth="1"/>
    <col min="2307" max="2307" width="44.625" style="16" customWidth="1"/>
    <col min="2308" max="2317" width="12.625" style="16" customWidth="1"/>
    <col min="2318" max="2561" width="6.875" style="16"/>
    <col min="2562" max="2562" width="9.25" style="16" customWidth="1"/>
    <col min="2563" max="2563" width="44.625" style="16" customWidth="1"/>
    <col min="2564" max="2573" width="12.625" style="16" customWidth="1"/>
    <col min="2574" max="2817" width="6.875" style="16"/>
    <col min="2818" max="2818" width="9.25" style="16" customWidth="1"/>
    <col min="2819" max="2819" width="44.625" style="16" customWidth="1"/>
    <col min="2820" max="2829" width="12.625" style="16" customWidth="1"/>
    <col min="2830" max="3073" width="6.875" style="16"/>
    <col min="3074" max="3074" width="9.25" style="16" customWidth="1"/>
    <col min="3075" max="3075" width="44.625" style="16" customWidth="1"/>
    <col min="3076" max="3085" width="12.625" style="16" customWidth="1"/>
    <col min="3086" max="3329" width="6.875" style="16"/>
    <col min="3330" max="3330" width="9.25" style="16" customWidth="1"/>
    <col min="3331" max="3331" width="44.625" style="16" customWidth="1"/>
    <col min="3332" max="3341" width="12.625" style="16" customWidth="1"/>
    <col min="3342" max="3585" width="6.875" style="16"/>
    <col min="3586" max="3586" width="9.25" style="16" customWidth="1"/>
    <col min="3587" max="3587" width="44.625" style="16" customWidth="1"/>
    <col min="3588" max="3597" width="12.625" style="16" customWidth="1"/>
    <col min="3598" max="3841" width="6.875" style="16"/>
    <col min="3842" max="3842" width="9.25" style="16" customWidth="1"/>
    <col min="3843" max="3843" width="44.625" style="16" customWidth="1"/>
    <col min="3844" max="3853" width="12.625" style="16" customWidth="1"/>
    <col min="3854" max="4097" width="6.875" style="16"/>
    <col min="4098" max="4098" width="9.25" style="16" customWidth="1"/>
    <col min="4099" max="4099" width="44.625" style="16" customWidth="1"/>
    <col min="4100" max="4109" width="12.625" style="16" customWidth="1"/>
    <col min="4110" max="4353" width="6.875" style="16"/>
    <col min="4354" max="4354" width="9.25" style="16" customWidth="1"/>
    <col min="4355" max="4355" width="44.625" style="16" customWidth="1"/>
    <col min="4356" max="4365" width="12.625" style="16" customWidth="1"/>
    <col min="4366" max="4609" width="6.875" style="16"/>
    <col min="4610" max="4610" width="9.25" style="16" customWidth="1"/>
    <col min="4611" max="4611" width="44.625" style="16" customWidth="1"/>
    <col min="4612" max="4621" width="12.625" style="16" customWidth="1"/>
    <col min="4622" max="4865" width="6.875" style="16"/>
    <col min="4866" max="4866" width="9.25" style="16" customWidth="1"/>
    <col min="4867" max="4867" width="44.625" style="16" customWidth="1"/>
    <col min="4868" max="4877" width="12.625" style="16" customWidth="1"/>
    <col min="4878" max="5121" width="6.875" style="16"/>
    <col min="5122" max="5122" width="9.25" style="16" customWidth="1"/>
    <col min="5123" max="5123" width="44.625" style="16" customWidth="1"/>
    <col min="5124" max="5133" width="12.625" style="16" customWidth="1"/>
    <col min="5134" max="5377" width="6.875" style="16"/>
    <col min="5378" max="5378" width="9.25" style="16" customWidth="1"/>
    <col min="5379" max="5379" width="44.625" style="16" customWidth="1"/>
    <col min="5380" max="5389" width="12.625" style="16" customWidth="1"/>
    <col min="5390" max="5633" width="6.875" style="16"/>
    <col min="5634" max="5634" width="9.25" style="16" customWidth="1"/>
    <col min="5635" max="5635" width="44.625" style="16" customWidth="1"/>
    <col min="5636" max="5645" width="12.625" style="16" customWidth="1"/>
    <col min="5646" max="5889" width="6.875" style="16"/>
    <col min="5890" max="5890" width="9.25" style="16" customWidth="1"/>
    <col min="5891" max="5891" width="44.625" style="16" customWidth="1"/>
    <col min="5892" max="5901" width="12.625" style="16" customWidth="1"/>
    <col min="5902" max="6145" width="6.875" style="16"/>
    <col min="6146" max="6146" width="9.25" style="16" customWidth="1"/>
    <col min="6147" max="6147" width="44.625" style="16" customWidth="1"/>
    <col min="6148" max="6157" width="12.625" style="16" customWidth="1"/>
    <col min="6158" max="6401" width="6.875" style="16"/>
    <col min="6402" max="6402" width="9.25" style="16" customWidth="1"/>
    <col min="6403" max="6403" width="44.625" style="16" customWidth="1"/>
    <col min="6404" max="6413" width="12.625" style="16" customWidth="1"/>
    <col min="6414" max="6657" width="6.875" style="16"/>
    <col min="6658" max="6658" width="9.25" style="16" customWidth="1"/>
    <col min="6659" max="6659" width="44.625" style="16" customWidth="1"/>
    <col min="6660" max="6669" width="12.625" style="16" customWidth="1"/>
    <col min="6670" max="6913" width="6.875" style="16"/>
    <col min="6914" max="6914" width="9.25" style="16" customWidth="1"/>
    <col min="6915" max="6915" width="44.625" style="16" customWidth="1"/>
    <col min="6916" max="6925" width="12.625" style="16" customWidth="1"/>
    <col min="6926" max="7169" width="6.875" style="16"/>
    <col min="7170" max="7170" width="9.25" style="16" customWidth="1"/>
    <col min="7171" max="7171" width="44.625" style="16" customWidth="1"/>
    <col min="7172" max="7181" width="12.625" style="16" customWidth="1"/>
    <col min="7182" max="7425" width="6.875" style="16"/>
    <col min="7426" max="7426" width="9.25" style="16" customWidth="1"/>
    <col min="7427" max="7427" width="44.625" style="16" customWidth="1"/>
    <col min="7428" max="7437" width="12.625" style="16" customWidth="1"/>
    <col min="7438" max="7681" width="6.875" style="16"/>
    <col min="7682" max="7682" width="9.25" style="16" customWidth="1"/>
    <col min="7683" max="7683" width="44.625" style="16" customWidth="1"/>
    <col min="7684" max="7693" width="12.625" style="16" customWidth="1"/>
    <col min="7694" max="7937" width="6.875" style="16"/>
    <col min="7938" max="7938" width="9.25" style="16" customWidth="1"/>
    <col min="7939" max="7939" width="44.625" style="16" customWidth="1"/>
    <col min="7940" max="7949" width="12.625" style="16" customWidth="1"/>
    <col min="7950" max="8193" width="6.875" style="16"/>
    <col min="8194" max="8194" width="9.25" style="16" customWidth="1"/>
    <col min="8195" max="8195" width="44.625" style="16" customWidth="1"/>
    <col min="8196" max="8205" width="12.625" style="16" customWidth="1"/>
    <col min="8206" max="8449" width="6.875" style="16"/>
    <col min="8450" max="8450" width="9.25" style="16" customWidth="1"/>
    <col min="8451" max="8451" width="44.625" style="16" customWidth="1"/>
    <col min="8452" max="8461" width="12.625" style="16" customWidth="1"/>
    <col min="8462" max="8705" width="6.875" style="16"/>
    <col min="8706" max="8706" width="9.25" style="16" customWidth="1"/>
    <col min="8707" max="8707" width="44.625" style="16" customWidth="1"/>
    <col min="8708" max="8717" width="12.625" style="16" customWidth="1"/>
    <col min="8718" max="8961" width="6.875" style="16"/>
    <col min="8962" max="8962" width="9.25" style="16" customWidth="1"/>
    <col min="8963" max="8963" width="44.625" style="16" customWidth="1"/>
    <col min="8964" max="8973" width="12.625" style="16" customWidth="1"/>
    <col min="8974" max="9217" width="6.875" style="16"/>
    <col min="9218" max="9218" width="9.25" style="16" customWidth="1"/>
    <col min="9219" max="9219" width="44.625" style="16" customWidth="1"/>
    <col min="9220" max="9229" width="12.625" style="16" customWidth="1"/>
    <col min="9230" max="9473" width="6.875" style="16"/>
    <col min="9474" max="9474" width="9.25" style="16" customWidth="1"/>
    <col min="9475" max="9475" width="44.625" style="16" customWidth="1"/>
    <col min="9476" max="9485" width="12.625" style="16" customWidth="1"/>
    <col min="9486" max="9729" width="6.875" style="16"/>
    <col min="9730" max="9730" width="9.25" style="16" customWidth="1"/>
    <col min="9731" max="9731" width="44.625" style="16" customWidth="1"/>
    <col min="9732" max="9741" width="12.625" style="16" customWidth="1"/>
    <col min="9742" max="9985" width="6.875" style="16"/>
    <col min="9986" max="9986" width="9.25" style="16" customWidth="1"/>
    <col min="9987" max="9987" width="44.625" style="16" customWidth="1"/>
    <col min="9988" max="9997" width="12.625" style="16" customWidth="1"/>
    <col min="9998" max="10241" width="6.875" style="16"/>
    <col min="10242" max="10242" width="9.25" style="16" customWidth="1"/>
    <col min="10243" max="10243" width="44.625" style="16" customWidth="1"/>
    <col min="10244" max="10253" width="12.625" style="16" customWidth="1"/>
    <col min="10254" max="10497" width="6.875" style="16"/>
    <col min="10498" max="10498" width="9.25" style="16" customWidth="1"/>
    <col min="10499" max="10499" width="44.625" style="16" customWidth="1"/>
    <col min="10500" max="10509" width="12.625" style="16" customWidth="1"/>
    <col min="10510" max="10753" width="6.875" style="16"/>
    <col min="10754" max="10754" width="9.25" style="16" customWidth="1"/>
    <col min="10755" max="10755" width="44.625" style="16" customWidth="1"/>
    <col min="10756" max="10765" width="12.625" style="16" customWidth="1"/>
    <col min="10766" max="11009" width="6.875" style="16"/>
    <col min="11010" max="11010" width="9.25" style="16" customWidth="1"/>
    <col min="11011" max="11011" width="44.625" style="16" customWidth="1"/>
    <col min="11012" max="11021" width="12.625" style="16" customWidth="1"/>
    <col min="11022" max="11265" width="6.875" style="16"/>
    <col min="11266" max="11266" width="9.25" style="16" customWidth="1"/>
    <col min="11267" max="11267" width="44.625" style="16" customWidth="1"/>
    <col min="11268" max="11277" width="12.625" style="16" customWidth="1"/>
    <col min="11278" max="11521" width="6.875" style="16"/>
    <col min="11522" max="11522" width="9.25" style="16" customWidth="1"/>
    <col min="11523" max="11523" width="44.625" style="16" customWidth="1"/>
    <col min="11524" max="11533" width="12.625" style="16" customWidth="1"/>
    <col min="11534" max="11777" width="6.875" style="16"/>
    <col min="11778" max="11778" width="9.25" style="16" customWidth="1"/>
    <col min="11779" max="11779" width="44.625" style="16" customWidth="1"/>
    <col min="11780" max="11789" width="12.625" style="16" customWidth="1"/>
    <col min="11790" max="12033" width="6.875" style="16"/>
    <col min="12034" max="12034" width="9.25" style="16" customWidth="1"/>
    <col min="12035" max="12035" width="44.625" style="16" customWidth="1"/>
    <col min="12036" max="12045" width="12.625" style="16" customWidth="1"/>
    <col min="12046" max="12289" width="6.875" style="16"/>
    <col min="12290" max="12290" width="9.25" style="16" customWidth="1"/>
    <col min="12291" max="12291" width="44.625" style="16" customWidth="1"/>
    <col min="12292" max="12301" width="12.625" style="16" customWidth="1"/>
    <col min="12302" max="12545" width="6.875" style="16"/>
    <col min="12546" max="12546" width="9.25" style="16" customWidth="1"/>
    <col min="12547" max="12547" width="44.625" style="16" customWidth="1"/>
    <col min="12548" max="12557" width="12.625" style="16" customWidth="1"/>
    <col min="12558" max="12801" width="6.875" style="16"/>
    <col min="12802" max="12802" width="9.25" style="16" customWidth="1"/>
    <col min="12803" max="12803" width="44.625" style="16" customWidth="1"/>
    <col min="12804" max="12813" width="12.625" style="16" customWidth="1"/>
    <col min="12814" max="13057" width="6.875" style="16"/>
    <col min="13058" max="13058" width="9.25" style="16" customWidth="1"/>
    <col min="13059" max="13059" width="44.625" style="16" customWidth="1"/>
    <col min="13060" max="13069" width="12.625" style="16" customWidth="1"/>
    <col min="13070" max="13313" width="6.875" style="16"/>
    <col min="13314" max="13314" width="9.25" style="16" customWidth="1"/>
    <col min="13315" max="13315" width="44.625" style="16" customWidth="1"/>
    <col min="13316" max="13325" width="12.625" style="16" customWidth="1"/>
    <col min="13326" max="13569" width="6.875" style="16"/>
    <col min="13570" max="13570" width="9.25" style="16" customWidth="1"/>
    <col min="13571" max="13571" width="44.625" style="16" customWidth="1"/>
    <col min="13572" max="13581" width="12.625" style="16" customWidth="1"/>
    <col min="13582" max="13825" width="6.875" style="16"/>
    <col min="13826" max="13826" width="9.25" style="16" customWidth="1"/>
    <col min="13827" max="13827" width="44.625" style="16" customWidth="1"/>
    <col min="13828" max="13837" width="12.625" style="16" customWidth="1"/>
    <col min="13838" max="14081" width="6.875" style="16"/>
    <col min="14082" max="14082" width="9.25" style="16" customWidth="1"/>
    <col min="14083" max="14083" width="44.625" style="16" customWidth="1"/>
    <col min="14084" max="14093" width="12.625" style="16" customWidth="1"/>
    <col min="14094" max="14337" width="6.875" style="16"/>
    <col min="14338" max="14338" width="9.25" style="16" customWidth="1"/>
    <col min="14339" max="14339" width="44.625" style="16" customWidth="1"/>
    <col min="14340" max="14349" width="12.625" style="16" customWidth="1"/>
    <col min="14350" max="14593" width="6.875" style="16"/>
    <col min="14594" max="14594" width="9.25" style="16" customWidth="1"/>
    <col min="14595" max="14595" width="44.625" style="16" customWidth="1"/>
    <col min="14596" max="14605" width="12.625" style="16" customWidth="1"/>
    <col min="14606" max="14849" width="6.875" style="16"/>
    <col min="14850" max="14850" width="9.25" style="16" customWidth="1"/>
    <col min="14851" max="14851" width="44.625" style="16" customWidth="1"/>
    <col min="14852" max="14861" width="12.625" style="16" customWidth="1"/>
    <col min="14862" max="15105" width="6.875" style="16"/>
    <col min="15106" max="15106" width="9.25" style="16" customWidth="1"/>
    <col min="15107" max="15107" width="44.625" style="16" customWidth="1"/>
    <col min="15108" max="15117" width="12.625" style="16" customWidth="1"/>
    <col min="15118" max="15361" width="6.875" style="16"/>
    <col min="15362" max="15362" width="9.25" style="16" customWidth="1"/>
    <col min="15363" max="15363" width="44.625" style="16" customWidth="1"/>
    <col min="15364" max="15373" width="12.625" style="16" customWidth="1"/>
    <col min="15374" max="15617" width="6.875" style="16"/>
    <col min="15618" max="15618" width="9.25" style="16" customWidth="1"/>
    <col min="15619" max="15619" width="44.625" style="16" customWidth="1"/>
    <col min="15620" max="15629" width="12.625" style="16" customWidth="1"/>
    <col min="15630" max="15873" width="6.875" style="16"/>
    <col min="15874" max="15874" width="9.25" style="16" customWidth="1"/>
    <col min="15875" max="15875" width="44.625" style="16" customWidth="1"/>
    <col min="15876" max="15885" width="12.625" style="16" customWidth="1"/>
    <col min="15886" max="16129" width="6.875" style="16"/>
    <col min="16130" max="16130" width="9.25" style="16" customWidth="1"/>
    <col min="16131" max="16131" width="44.625" style="16" customWidth="1"/>
    <col min="16132" max="16141" width="12.625" style="16" customWidth="1"/>
    <col min="16142" max="16384" width="6.875" style="16"/>
  </cols>
  <sheetData>
    <row r="1" ht="20.1" customHeight="1" spans="1:1">
      <c r="A1" s="17" t="s">
        <v>529</v>
      </c>
    </row>
    <row r="2" s="15" customFormat="1" ht="43.5" customHeight="1" spans="1:13">
      <c r="A2" s="37" t="s">
        <v>530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ht="20.1" customHeight="1" spans="1:1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</row>
    <row r="4" ht="20.1" customHeight="1" spans="1:13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 t="s">
        <v>313</v>
      </c>
    </row>
    <row r="5" ht="50" customHeight="1" spans="1:13">
      <c r="A5" s="41" t="s">
        <v>531</v>
      </c>
      <c r="B5" s="41"/>
      <c r="C5" s="42" t="s">
        <v>318</v>
      </c>
      <c r="D5" s="6" t="s">
        <v>526</v>
      </c>
      <c r="E5" s="6" t="s">
        <v>513</v>
      </c>
      <c r="F5" s="6" t="s">
        <v>514</v>
      </c>
      <c r="G5" s="6" t="s">
        <v>515</v>
      </c>
      <c r="H5" s="6" t="s">
        <v>532</v>
      </c>
      <c r="I5" s="6" t="s">
        <v>517</v>
      </c>
      <c r="J5" s="8" t="s">
        <v>533</v>
      </c>
      <c r="K5" s="8" t="s">
        <v>534</v>
      </c>
      <c r="L5" s="6" t="s">
        <v>520</v>
      </c>
      <c r="M5" s="6" t="s">
        <v>521</v>
      </c>
    </row>
    <row r="6" ht="50" customHeight="1" spans="1:13">
      <c r="A6" s="43" t="s">
        <v>343</v>
      </c>
      <c r="B6" s="44" t="s">
        <v>344</v>
      </c>
      <c r="C6" s="8"/>
      <c r="D6" s="8"/>
      <c r="E6" s="8"/>
      <c r="F6" s="8"/>
      <c r="G6" s="8"/>
      <c r="H6" s="8"/>
      <c r="I6" s="8"/>
      <c r="J6" s="14"/>
      <c r="K6" s="14"/>
      <c r="L6" s="8"/>
      <c r="M6" s="8"/>
    </row>
    <row r="7" s="36" customFormat="1" ht="50" customHeight="1" spans="1:13">
      <c r="A7" s="45" t="s">
        <v>318</v>
      </c>
      <c r="B7" s="46"/>
      <c r="C7" s="47">
        <v>615.04</v>
      </c>
      <c r="D7" s="6"/>
      <c r="E7" s="47">
        <v>615.04</v>
      </c>
      <c r="F7" s="6"/>
      <c r="G7" s="6"/>
      <c r="H7" s="6"/>
      <c r="I7" s="6"/>
      <c r="J7" s="6"/>
      <c r="K7" s="6"/>
      <c r="L7" s="6"/>
      <c r="M7" s="6"/>
    </row>
    <row r="8" s="36" customFormat="1" ht="15.75" spans="1:13">
      <c r="A8" s="30" t="s">
        <v>348</v>
      </c>
      <c r="B8" s="31" t="s">
        <v>325</v>
      </c>
      <c r="C8" s="11">
        <v>542.61</v>
      </c>
      <c r="D8" s="6"/>
      <c r="E8" s="11">
        <v>542.61</v>
      </c>
      <c r="F8" s="6"/>
      <c r="G8" s="6"/>
      <c r="H8" s="6"/>
      <c r="I8" s="6"/>
      <c r="J8" s="6"/>
      <c r="K8" s="6"/>
      <c r="L8" s="6"/>
      <c r="M8" s="6"/>
    </row>
    <row r="9" s="36" customFormat="1" ht="15.75" spans="1:13">
      <c r="A9" s="48" t="s">
        <v>535</v>
      </c>
      <c r="B9" s="49" t="s">
        <v>536</v>
      </c>
      <c r="C9" s="11">
        <v>542.61</v>
      </c>
      <c r="D9" s="6"/>
      <c r="E9" s="11">
        <v>542.61</v>
      </c>
      <c r="F9" s="6"/>
      <c r="G9" s="6"/>
      <c r="H9" s="6"/>
      <c r="I9" s="6"/>
      <c r="J9" s="6"/>
      <c r="K9" s="6"/>
      <c r="L9" s="6"/>
      <c r="M9" s="6"/>
    </row>
    <row r="10" s="36" customFormat="1" ht="15.75" spans="1:13">
      <c r="A10" s="48" t="s">
        <v>537</v>
      </c>
      <c r="B10" s="49" t="s">
        <v>538</v>
      </c>
      <c r="C10" s="11">
        <v>201.51</v>
      </c>
      <c r="D10" s="6"/>
      <c r="E10" s="11">
        <v>201.51</v>
      </c>
      <c r="F10" s="6"/>
      <c r="G10" s="6"/>
      <c r="H10" s="6"/>
      <c r="I10" s="6"/>
      <c r="J10" s="6"/>
      <c r="K10" s="6"/>
      <c r="L10" s="6"/>
      <c r="M10" s="6"/>
    </row>
    <row r="11" s="36" customFormat="1" ht="15.75" spans="1:13">
      <c r="A11" s="48" t="s">
        <v>539</v>
      </c>
      <c r="B11" s="49" t="s">
        <v>540</v>
      </c>
      <c r="C11" s="11">
        <v>341.1</v>
      </c>
      <c r="D11" s="6"/>
      <c r="E11" s="11">
        <v>341.1</v>
      </c>
      <c r="F11" s="6"/>
      <c r="G11" s="6"/>
      <c r="H11" s="6"/>
      <c r="I11" s="6"/>
      <c r="J11" s="6"/>
      <c r="K11" s="6"/>
      <c r="L11" s="6"/>
      <c r="M11" s="6"/>
    </row>
    <row r="12" s="36" customFormat="1" ht="15.75" spans="1:13">
      <c r="A12" s="30" t="s">
        <v>355</v>
      </c>
      <c r="B12" s="31" t="s">
        <v>327</v>
      </c>
      <c r="C12" s="11">
        <v>1.36</v>
      </c>
      <c r="D12" s="6"/>
      <c r="E12" s="11">
        <v>1.36</v>
      </c>
      <c r="F12" s="6"/>
      <c r="G12" s="6"/>
      <c r="H12" s="6"/>
      <c r="I12" s="6"/>
      <c r="J12" s="6"/>
      <c r="K12" s="6"/>
      <c r="L12" s="6"/>
      <c r="M12" s="6"/>
    </row>
    <row r="13" s="36" customFormat="1" ht="15.75" spans="1:13">
      <c r="A13" s="48" t="s">
        <v>541</v>
      </c>
      <c r="B13" s="49" t="s">
        <v>542</v>
      </c>
      <c r="C13" s="11">
        <v>1.36</v>
      </c>
      <c r="D13" s="6"/>
      <c r="E13" s="11">
        <v>1.36</v>
      </c>
      <c r="F13" s="6"/>
      <c r="G13" s="6"/>
      <c r="H13" s="6"/>
      <c r="I13" s="6"/>
      <c r="J13" s="6"/>
      <c r="K13" s="6"/>
      <c r="L13" s="6"/>
      <c r="M13" s="6"/>
    </row>
    <row r="14" s="36" customFormat="1" ht="15.75" spans="1:13">
      <c r="A14" s="48" t="s">
        <v>543</v>
      </c>
      <c r="B14" s="49" t="s">
        <v>544</v>
      </c>
      <c r="C14" s="11">
        <v>1.36</v>
      </c>
      <c r="D14" s="6"/>
      <c r="E14" s="11">
        <v>1.36</v>
      </c>
      <c r="F14" s="6"/>
      <c r="G14" s="6"/>
      <c r="H14" s="6"/>
      <c r="I14" s="6"/>
      <c r="J14" s="6"/>
      <c r="K14" s="6"/>
      <c r="L14" s="6"/>
      <c r="M14" s="6"/>
    </row>
    <row r="15" s="36" customFormat="1" ht="15.75" spans="1:13">
      <c r="A15" s="30" t="s">
        <v>360</v>
      </c>
      <c r="B15" s="31" t="s">
        <v>329</v>
      </c>
      <c r="C15" s="11">
        <v>39.58</v>
      </c>
      <c r="D15" s="6"/>
      <c r="E15" s="11">
        <v>39.58</v>
      </c>
      <c r="F15" s="6"/>
      <c r="G15" s="6"/>
      <c r="H15" s="6"/>
      <c r="I15" s="6"/>
      <c r="J15" s="6"/>
      <c r="K15" s="6"/>
      <c r="L15" s="6"/>
      <c r="M15" s="6"/>
    </row>
    <row r="16" s="36" customFormat="1" ht="15.75" spans="1:13">
      <c r="A16" s="48" t="s">
        <v>545</v>
      </c>
      <c r="B16" s="49" t="s">
        <v>546</v>
      </c>
      <c r="C16" s="11">
        <v>39.58</v>
      </c>
      <c r="D16" s="6"/>
      <c r="E16" s="11">
        <v>39.58</v>
      </c>
      <c r="F16" s="6"/>
      <c r="G16" s="6"/>
      <c r="H16" s="6"/>
      <c r="I16" s="6"/>
      <c r="J16" s="6"/>
      <c r="K16" s="6"/>
      <c r="L16" s="6"/>
      <c r="M16" s="6"/>
    </row>
    <row r="17" s="36" customFormat="1" ht="15.75" spans="1:13">
      <c r="A17" s="48" t="s">
        <v>547</v>
      </c>
      <c r="B17" s="49" t="s">
        <v>548</v>
      </c>
      <c r="C17" s="11">
        <v>21.94</v>
      </c>
      <c r="D17" s="6"/>
      <c r="E17" s="11">
        <v>21.94</v>
      </c>
      <c r="F17" s="6"/>
      <c r="G17" s="6"/>
      <c r="H17" s="6"/>
      <c r="I17" s="6"/>
      <c r="J17" s="6"/>
      <c r="K17" s="6"/>
      <c r="L17" s="6"/>
      <c r="M17" s="6"/>
    </row>
    <row r="18" s="36" customFormat="1" ht="15.75" spans="1:13">
      <c r="A18" s="48" t="s">
        <v>549</v>
      </c>
      <c r="B18" s="49" t="s">
        <v>550</v>
      </c>
      <c r="C18" s="11">
        <v>10.97</v>
      </c>
      <c r="D18" s="6"/>
      <c r="E18" s="11">
        <v>10.97</v>
      </c>
      <c r="F18" s="6"/>
      <c r="G18" s="6"/>
      <c r="H18" s="6"/>
      <c r="I18" s="6"/>
      <c r="J18" s="6"/>
      <c r="K18" s="6"/>
      <c r="L18" s="6"/>
      <c r="M18" s="6"/>
    </row>
    <row r="19" s="36" customFormat="1" ht="15.75" spans="1:13">
      <c r="A19" s="48" t="s">
        <v>551</v>
      </c>
      <c r="B19" s="49" t="s">
        <v>552</v>
      </c>
      <c r="C19" s="11">
        <v>6.67</v>
      </c>
      <c r="D19" s="6"/>
      <c r="E19" s="11">
        <v>6.67</v>
      </c>
      <c r="F19" s="6"/>
      <c r="G19" s="6"/>
      <c r="H19" s="6"/>
      <c r="I19" s="6"/>
      <c r="J19" s="6"/>
      <c r="K19" s="6"/>
      <c r="L19" s="6"/>
      <c r="M19" s="6"/>
    </row>
    <row r="20" s="36" customFormat="1" ht="15.75" spans="1:13">
      <c r="A20" s="30" t="s">
        <v>369</v>
      </c>
      <c r="B20" s="31" t="s">
        <v>331</v>
      </c>
      <c r="C20" s="11">
        <v>12.55</v>
      </c>
      <c r="D20" s="6"/>
      <c r="E20" s="11">
        <v>12.55</v>
      </c>
      <c r="F20" s="6"/>
      <c r="G20" s="6"/>
      <c r="H20" s="6"/>
      <c r="I20" s="6"/>
      <c r="J20" s="6"/>
      <c r="K20" s="6"/>
      <c r="L20" s="6"/>
      <c r="M20" s="6"/>
    </row>
    <row r="21" s="36" customFormat="1" ht="15.75" spans="1:13">
      <c r="A21" s="48" t="s">
        <v>553</v>
      </c>
      <c r="B21" s="49" t="s">
        <v>554</v>
      </c>
      <c r="C21" s="11">
        <v>12.55</v>
      </c>
      <c r="D21" s="6"/>
      <c r="E21" s="11">
        <v>12.55</v>
      </c>
      <c r="F21" s="6"/>
      <c r="G21" s="6"/>
      <c r="H21" s="6"/>
      <c r="I21" s="6"/>
      <c r="J21" s="6"/>
      <c r="K21" s="6"/>
      <c r="L21" s="6"/>
      <c r="M21" s="6"/>
    </row>
    <row r="22" s="36" customFormat="1" ht="15.75" spans="1:13">
      <c r="A22" s="48" t="s">
        <v>555</v>
      </c>
      <c r="B22" s="49" t="s">
        <v>556</v>
      </c>
      <c r="C22" s="11">
        <v>9.09</v>
      </c>
      <c r="D22" s="6"/>
      <c r="E22" s="11">
        <v>9.09</v>
      </c>
      <c r="F22" s="6"/>
      <c r="G22" s="6"/>
      <c r="H22" s="6"/>
      <c r="I22" s="6"/>
      <c r="J22" s="6"/>
      <c r="K22" s="6"/>
      <c r="L22" s="6"/>
      <c r="M22" s="6"/>
    </row>
    <row r="23" s="36" customFormat="1" ht="15.75" spans="1:13">
      <c r="A23" s="48" t="s">
        <v>557</v>
      </c>
      <c r="B23" s="49" t="s">
        <v>558</v>
      </c>
      <c r="C23" s="11">
        <v>2.77</v>
      </c>
      <c r="D23" s="6"/>
      <c r="E23" s="11">
        <v>2.77</v>
      </c>
      <c r="F23" s="6"/>
      <c r="G23" s="6"/>
      <c r="H23" s="6"/>
      <c r="I23" s="6"/>
      <c r="J23" s="6"/>
      <c r="K23" s="6"/>
      <c r="L23" s="6"/>
      <c r="M23" s="6"/>
    </row>
    <row r="24" s="36" customFormat="1" ht="15.75" spans="1:13">
      <c r="A24" s="48" t="s">
        <v>559</v>
      </c>
      <c r="B24" s="49" t="s">
        <v>560</v>
      </c>
      <c r="C24" s="11">
        <v>0.7</v>
      </c>
      <c r="D24" s="6"/>
      <c r="E24" s="11">
        <v>0.7</v>
      </c>
      <c r="F24" s="6"/>
      <c r="G24" s="6"/>
      <c r="H24" s="6"/>
      <c r="I24" s="6"/>
      <c r="J24" s="6"/>
      <c r="K24" s="6"/>
      <c r="L24" s="6"/>
      <c r="M24" s="6"/>
    </row>
    <row r="25" s="36" customFormat="1" ht="15.75" spans="1:13">
      <c r="A25" s="30" t="s">
        <v>378</v>
      </c>
      <c r="B25" s="31" t="s">
        <v>332</v>
      </c>
      <c r="C25" s="11">
        <v>18.94</v>
      </c>
      <c r="D25" s="6"/>
      <c r="E25" s="11">
        <v>18.94</v>
      </c>
      <c r="F25" s="6"/>
      <c r="G25" s="6"/>
      <c r="H25" s="6"/>
      <c r="I25" s="6"/>
      <c r="J25" s="6"/>
      <c r="K25" s="6"/>
      <c r="L25" s="6"/>
      <c r="M25" s="6"/>
    </row>
    <row r="26" s="36" customFormat="1" ht="15.75" spans="1:13">
      <c r="A26" s="48" t="s">
        <v>561</v>
      </c>
      <c r="B26" s="49" t="s">
        <v>562</v>
      </c>
      <c r="C26" s="11">
        <v>18.94</v>
      </c>
      <c r="D26" s="6"/>
      <c r="E26" s="11">
        <v>18.94</v>
      </c>
      <c r="F26" s="6"/>
      <c r="G26" s="6"/>
      <c r="H26" s="6"/>
      <c r="I26" s="6"/>
      <c r="J26" s="6"/>
      <c r="K26" s="6"/>
      <c r="L26" s="6"/>
      <c r="M26" s="6"/>
    </row>
    <row r="27" ht="15.75" spans="1:13">
      <c r="A27" s="48" t="s">
        <v>563</v>
      </c>
      <c r="B27" s="49" t="s">
        <v>564</v>
      </c>
      <c r="C27" s="11">
        <v>18.94</v>
      </c>
      <c r="D27" s="50"/>
      <c r="E27" s="11">
        <v>18.94</v>
      </c>
      <c r="F27" s="35"/>
      <c r="G27" s="51"/>
      <c r="H27" s="52"/>
      <c r="I27" s="53"/>
      <c r="J27" s="35"/>
      <c r="K27" s="35"/>
      <c r="L27" s="35"/>
      <c r="M27" s="35"/>
    </row>
    <row r="28" ht="21" customHeight="1" spans="1:13">
      <c r="A28" s="18"/>
      <c r="B28" s="18"/>
      <c r="C28" s="18"/>
      <c r="E28" s="18"/>
      <c r="F28" s="18"/>
      <c r="G28" s="18"/>
      <c r="H28" s="18"/>
      <c r="I28" s="18"/>
      <c r="J28" s="18"/>
      <c r="K28" s="18"/>
      <c r="L28" s="18"/>
      <c r="M28" s="18"/>
    </row>
    <row r="29" ht="21" customHeight="1" spans="2:13">
      <c r="B29" s="18"/>
      <c r="C29" s="18"/>
      <c r="E29" s="18"/>
      <c r="F29" s="18"/>
      <c r="G29" s="18"/>
      <c r="H29" s="18"/>
      <c r="I29" s="18"/>
      <c r="J29" s="18"/>
      <c r="K29" s="18"/>
      <c r="L29" s="18"/>
      <c r="M29" s="18"/>
    </row>
    <row r="30" customHeight="1" spans="2:13">
      <c r="B30" s="18"/>
      <c r="C30" s="18"/>
      <c r="E30" s="18"/>
      <c r="F30" s="18"/>
      <c r="G30" s="18"/>
      <c r="H30" s="18"/>
      <c r="I30" s="18"/>
      <c r="J30" s="18"/>
      <c r="K30" s="18"/>
      <c r="L30" s="18"/>
      <c r="M30" s="18"/>
    </row>
    <row r="31" customHeight="1" spans="1:13">
      <c r="A31" s="18"/>
      <c r="B31" s="18"/>
      <c r="C31" s="18"/>
      <c r="E31" s="18"/>
      <c r="F31" s="18"/>
      <c r="G31" s="18"/>
      <c r="H31" s="18"/>
      <c r="I31" s="18"/>
      <c r="J31" s="18"/>
      <c r="K31" s="18"/>
      <c r="L31" s="18"/>
      <c r="M31" s="18"/>
    </row>
    <row r="32" customHeight="1" spans="2:13">
      <c r="B32" s="18"/>
      <c r="C32" s="18"/>
      <c r="F32" s="18"/>
      <c r="G32" s="18"/>
      <c r="H32" s="18"/>
      <c r="I32" s="18"/>
      <c r="J32" s="18"/>
      <c r="K32" s="18"/>
      <c r="L32" s="18"/>
      <c r="M32" s="18"/>
    </row>
    <row r="33" customHeight="1" spans="2:13">
      <c r="B33" s="18"/>
      <c r="C33" s="18"/>
      <c r="I33" s="18"/>
      <c r="J33" s="18"/>
      <c r="K33" s="18"/>
      <c r="L33" s="18"/>
      <c r="M33" s="18"/>
    </row>
    <row r="34" customHeight="1" spans="2:13">
      <c r="B34" s="18"/>
      <c r="J34" s="18"/>
      <c r="K34" s="18"/>
      <c r="L34" s="18"/>
      <c r="M34" s="18"/>
    </row>
    <row r="35" customHeight="1" spans="2:13">
      <c r="B35" s="18"/>
      <c r="J35" s="18"/>
      <c r="K35" s="18"/>
      <c r="L35" s="18"/>
      <c r="M35" s="18"/>
    </row>
    <row r="36" customHeight="1" spans="2:12">
      <c r="B36" s="18"/>
      <c r="E36" s="18"/>
      <c r="J36" s="18"/>
      <c r="K36" s="18"/>
      <c r="L36" s="18"/>
    </row>
    <row r="37" customHeight="1" spans="2:12">
      <c r="B37" s="18"/>
      <c r="I37" s="18"/>
      <c r="J37" s="18"/>
      <c r="K37" s="18"/>
      <c r="L37" s="18"/>
    </row>
    <row r="38" customHeight="1" spans="2:9">
      <c r="B38" s="18"/>
      <c r="I38" s="18"/>
    </row>
    <row r="39" customHeight="1" spans="2:13">
      <c r="B39" s="18"/>
      <c r="I39" s="18"/>
      <c r="M39" s="18"/>
    </row>
    <row r="40" customHeight="1" spans="2:2">
      <c r="B40" s="18"/>
    </row>
    <row r="41" customHeight="1" spans="2:6">
      <c r="B41" s="18"/>
      <c r="C41" s="18"/>
      <c r="F41" s="18"/>
    </row>
    <row r="42" customHeight="1" spans="2:2">
      <c r="B42" s="18"/>
    </row>
    <row r="43" customHeight="1" spans="2:3">
      <c r="B43" s="18"/>
      <c r="C43" s="18"/>
    </row>
    <row r="44" customHeight="1" spans="2:13">
      <c r="B44" s="18"/>
      <c r="M44" s="1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8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4"/>
  <sheetViews>
    <sheetView showGridLines="0" showZeros="0" workbookViewId="0">
      <selection activeCell="B17" sqref="B17"/>
    </sheetView>
  </sheetViews>
  <sheetFormatPr defaultColWidth="6.875" defaultRowHeight="12.75" customHeight="1"/>
  <cols>
    <col min="1" max="1" width="17.125" style="16" customWidth="1"/>
    <col min="2" max="2" width="29.625" style="16" customWidth="1"/>
    <col min="3" max="6" width="18" style="16" customWidth="1"/>
    <col min="7" max="7" width="19.5" style="16" customWidth="1"/>
    <col min="8" max="8" width="21" style="16" customWidth="1"/>
    <col min="9" max="256" width="6.875" style="16"/>
    <col min="257" max="257" width="17.125" style="16" customWidth="1"/>
    <col min="258" max="258" width="34.875" style="16" customWidth="1"/>
    <col min="259" max="264" width="18" style="16" customWidth="1"/>
    <col min="265" max="512" width="6.875" style="16"/>
    <col min="513" max="513" width="17.125" style="16" customWidth="1"/>
    <col min="514" max="514" width="34.875" style="16" customWidth="1"/>
    <col min="515" max="520" width="18" style="16" customWidth="1"/>
    <col min="521" max="768" width="6.875" style="16"/>
    <col min="769" max="769" width="17.125" style="16" customWidth="1"/>
    <col min="770" max="770" width="34.875" style="16" customWidth="1"/>
    <col min="771" max="776" width="18" style="16" customWidth="1"/>
    <col min="777" max="1024" width="6.875" style="16"/>
    <col min="1025" max="1025" width="17.125" style="16" customWidth="1"/>
    <col min="1026" max="1026" width="34.875" style="16" customWidth="1"/>
    <col min="1027" max="1032" width="18" style="16" customWidth="1"/>
    <col min="1033" max="1280" width="6.875" style="16"/>
    <col min="1281" max="1281" width="17.125" style="16" customWidth="1"/>
    <col min="1282" max="1282" width="34.875" style="16" customWidth="1"/>
    <col min="1283" max="1288" width="18" style="16" customWidth="1"/>
    <col min="1289" max="1536" width="6.875" style="16"/>
    <col min="1537" max="1537" width="17.125" style="16" customWidth="1"/>
    <col min="1538" max="1538" width="34.875" style="16" customWidth="1"/>
    <col min="1539" max="1544" width="18" style="16" customWidth="1"/>
    <col min="1545" max="1792" width="6.875" style="16"/>
    <col min="1793" max="1793" width="17.125" style="16" customWidth="1"/>
    <col min="1794" max="1794" width="34.875" style="16" customWidth="1"/>
    <col min="1795" max="1800" width="18" style="16" customWidth="1"/>
    <col min="1801" max="2048" width="6.875" style="16"/>
    <col min="2049" max="2049" width="17.125" style="16" customWidth="1"/>
    <col min="2050" max="2050" width="34.875" style="16" customWidth="1"/>
    <col min="2051" max="2056" width="18" style="16" customWidth="1"/>
    <col min="2057" max="2304" width="6.875" style="16"/>
    <col min="2305" max="2305" width="17.125" style="16" customWidth="1"/>
    <col min="2306" max="2306" width="34.875" style="16" customWidth="1"/>
    <col min="2307" max="2312" width="18" style="16" customWidth="1"/>
    <col min="2313" max="2560" width="6.875" style="16"/>
    <col min="2561" max="2561" width="17.125" style="16" customWidth="1"/>
    <col min="2562" max="2562" width="34.875" style="16" customWidth="1"/>
    <col min="2563" max="2568" width="18" style="16" customWidth="1"/>
    <col min="2569" max="2816" width="6.875" style="16"/>
    <col min="2817" max="2817" width="17.125" style="16" customWidth="1"/>
    <col min="2818" max="2818" width="34.875" style="16" customWidth="1"/>
    <col min="2819" max="2824" width="18" style="16" customWidth="1"/>
    <col min="2825" max="3072" width="6.875" style="16"/>
    <col min="3073" max="3073" width="17.125" style="16" customWidth="1"/>
    <col min="3074" max="3074" width="34.875" style="16" customWidth="1"/>
    <col min="3075" max="3080" width="18" style="16" customWidth="1"/>
    <col min="3081" max="3328" width="6.875" style="16"/>
    <col min="3329" max="3329" width="17.125" style="16" customWidth="1"/>
    <col min="3330" max="3330" width="34.875" style="16" customWidth="1"/>
    <col min="3331" max="3336" width="18" style="16" customWidth="1"/>
    <col min="3337" max="3584" width="6.875" style="16"/>
    <col min="3585" max="3585" width="17.125" style="16" customWidth="1"/>
    <col min="3586" max="3586" width="34.875" style="16" customWidth="1"/>
    <col min="3587" max="3592" width="18" style="16" customWidth="1"/>
    <col min="3593" max="3840" width="6.875" style="16"/>
    <col min="3841" max="3841" width="17.125" style="16" customWidth="1"/>
    <col min="3842" max="3842" width="34.875" style="16" customWidth="1"/>
    <col min="3843" max="3848" width="18" style="16" customWidth="1"/>
    <col min="3849" max="4096" width="6.875" style="16"/>
    <col min="4097" max="4097" width="17.125" style="16" customWidth="1"/>
    <col min="4098" max="4098" width="34.875" style="16" customWidth="1"/>
    <col min="4099" max="4104" width="18" style="16" customWidth="1"/>
    <col min="4105" max="4352" width="6.875" style="16"/>
    <col min="4353" max="4353" width="17.125" style="16" customWidth="1"/>
    <col min="4354" max="4354" width="34.875" style="16" customWidth="1"/>
    <col min="4355" max="4360" width="18" style="16" customWidth="1"/>
    <col min="4361" max="4608" width="6.875" style="16"/>
    <col min="4609" max="4609" width="17.125" style="16" customWidth="1"/>
    <col min="4610" max="4610" width="34.875" style="16" customWidth="1"/>
    <col min="4611" max="4616" width="18" style="16" customWidth="1"/>
    <col min="4617" max="4864" width="6.875" style="16"/>
    <col min="4865" max="4865" width="17.125" style="16" customWidth="1"/>
    <col min="4866" max="4866" width="34.875" style="16" customWidth="1"/>
    <col min="4867" max="4872" width="18" style="16" customWidth="1"/>
    <col min="4873" max="5120" width="6.875" style="16"/>
    <col min="5121" max="5121" width="17.125" style="16" customWidth="1"/>
    <col min="5122" max="5122" width="34.875" style="16" customWidth="1"/>
    <col min="5123" max="5128" width="18" style="16" customWidth="1"/>
    <col min="5129" max="5376" width="6.875" style="16"/>
    <col min="5377" max="5377" width="17.125" style="16" customWidth="1"/>
    <col min="5378" max="5378" width="34.875" style="16" customWidth="1"/>
    <col min="5379" max="5384" width="18" style="16" customWidth="1"/>
    <col min="5385" max="5632" width="6.875" style="16"/>
    <col min="5633" max="5633" width="17.125" style="16" customWidth="1"/>
    <col min="5634" max="5634" width="34.875" style="16" customWidth="1"/>
    <col min="5635" max="5640" width="18" style="16" customWidth="1"/>
    <col min="5641" max="5888" width="6.875" style="16"/>
    <col min="5889" max="5889" width="17.125" style="16" customWidth="1"/>
    <col min="5890" max="5890" width="34.875" style="16" customWidth="1"/>
    <col min="5891" max="5896" width="18" style="16" customWidth="1"/>
    <col min="5897" max="6144" width="6.875" style="16"/>
    <col min="6145" max="6145" width="17.125" style="16" customWidth="1"/>
    <col min="6146" max="6146" width="34.875" style="16" customWidth="1"/>
    <col min="6147" max="6152" width="18" style="16" customWidth="1"/>
    <col min="6153" max="6400" width="6.875" style="16"/>
    <col min="6401" max="6401" width="17.125" style="16" customWidth="1"/>
    <col min="6402" max="6402" width="34.875" style="16" customWidth="1"/>
    <col min="6403" max="6408" width="18" style="16" customWidth="1"/>
    <col min="6409" max="6656" width="6.875" style="16"/>
    <col min="6657" max="6657" width="17.125" style="16" customWidth="1"/>
    <col min="6658" max="6658" width="34.875" style="16" customWidth="1"/>
    <col min="6659" max="6664" width="18" style="16" customWidth="1"/>
    <col min="6665" max="6912" width="6.875" style="16"/>
    <col min="6913" max="6913" width="17.125" style="16" customWidth="1"/>
    <col min="6914" max="6914" width="34.875" style="16" customWidth="1"/>
    <col min="6915" max="6920" width="18" style="16" customWidth="1"/>
    <col min="6921" max="7168" width="6.875" style="16"/>
    <col min="7169" max="7169" width="17.125" style="16" customWidth="1"/>
    <col min="7170" max="7170" width="34.875" style="16" customWidth="1"/>
    <col min="7171" max="7176" width="18" style="16" customWidth="1"/>
    <col min="7177" max="7424" width="6.875" style="16"/>
    <col min="7425" max="7425" width="17.125" style="16" customWidth="1"/>
    <col min="7426" max="7426" width="34.875" style="16" customWidth="1"/>
    <col min="7427" max="7432" width="18" style="16" customWidth="1"/>
    <col min="7433" max="7680" width="6.875" style="16"/>
    <col min="7681" max="7681" width="17.125" style="16" customWidth="1"/>
    <col min="7682" max="7682" width="34.875" style="16" customWidth="1"/>
    <col min="7683" max="7688" width="18" style="16" customWidth="1"/>
    <col min="7689" max="7936" width="6.875" style="16"/>
    <col min="7937" max="7937" width="17.125" style="16" customWidth="1"/>
    <col min="7938" max="7938" width="34.875" style="16" customWidth="1"/>
    <col min="7939" max="7944" width="18" style="16" customWidth="1"/>
    <col min="7945" max="8192" width="6.875" style="16"/>
    <col min="8193" max="8193" width="17.125" style="16" customWidth="1"/>
    <col min="8194" max="8194" width="34.875" style="16" customWidth="1"/>
    <col min="8195" max="8200" width="18" style="16" customWidth="1"/>
    <col min="8201" max="8448" width="6.875" style="16"/>
    <col min="8449" max="8449" width="17.125" style="16" customWidth="1"/>
    <col min="8450" max="8450" width="34.875" style="16" customWidth="1"/>
    <col min="8451" max="8456" width="18" style="16" customWidth="1"/>
    <col min="8457" max="8704" width="6.875" style="16"/>
    <col min="8705" max="8705" width="17.125" style="16" customWidth="1"/>
    <col min="8706" max="8706" width="34.875" style="16" customWidth="1"/>
    <col min="8707" max="8712" width="18" style="16" customWidth="1"/>
    <col min="8713" max="8960" width="6.875" style="16"/>
    <col min="8961" max="8961" width="17.125" style="16" customWidth="1"/>
    <col min="8962" max="8962" width="34.875" style="16" customWidth="1"/>
    <col min="8963" max="8968" width="18" style="16" customWidth="1"/>
    <col min="8969" max="9216" width="6.875" style="16"/>
    <col min="9217" max="9217" width="17.125" style="16" customWidth="1"/>
    <col min="9218" max="9218" width="34.875" style="16" customWidth="1"/>
    <col min="9219" max="9224" width="18" style="16" customWidth="1"/>
    <col min="9225" max="9472" width="6.875" style="16"/>
    <col min="9473" max="9473" width="17.125" style="16" customWidth="1"/>
    <col min="9474" max="9474" width="34.875" style="16" customWidth="1"/>
    <col min="9475" max="9480" width="18" style="16" customWidth="1"/>
    <col min="9481" max="9728" width="6.875" style="16"/>
    <col min="9729" max="9729" width="17.125" style="16" customWidth="1"/>
    <col min="9730" max="9730" width="34.875" style="16" customWidth="1"/>
    <col min="9731" max="9736" width="18" style="16" customWidth="1"/>
    <col min="9737" max="9984" width="6.875" style="16"/>
    <col min="9985" max="9985" width="17.125" style="16" customWidth="1"/>
    <col min="9986" max="9986" width="34.875" style="16" customWidth="1"/>
    <col min="9987" max="9992" width="18" style="16" customWidth="1"/>
    <col min="9993" max="10240" width="6.875" style="16"/>
    <col min="10241" max="10241" width="17.125" style="16" customWidth="1"/>
    <col min="10242" max="10242" width="34.875" style="16" customWidth="1"/>
    <col min="10243" max="10248" width="18" style="16" customWidth="1"/>
    <col min="10249" max="10496" width="6.875" style="16"/>
    <col min="10497" max="10497" width="17.125" style="16" customWidth="1"/>
    <col min="10498" max="10498" width="34.875" style="16" customWidth="1"/>
    <col min="10499" max="10504" width="18" style="16" customWidth="1"/>
    <col min="10505" max="10752" width="6.875" style="16"/>
    <col min="10753" max="10753" width="17.125" style="16" customWidth="1"/>
    <col min="10754" max="10754" width="34.875" style="16" customWidth="1"/>
    <col min="10755" max="10760" width="18" style="16" customWidth="1"/>
    <col min="10761" max="11008" width="6.875" style="16"/>
    <col min="11009" max="11009" width="17.125" style="16" customWidth="1"/>
    <col min="11010" max="11010" width="34.875" style="16" customWidth="1"/>
    <col min="11011" max="11016" width="18" style="16" customWidth="1"/>
    <col min="11017" max="11264" width="6.875" style="16"/>
    <col min="11265" max="11265" width="17.125" style="16" customWidth="1"/>
    <col min="11266" max="11266" width="34.875" style="16" customWidth="1"/>
    <col min="11267" max="11272" width="18" style="16" customWidth="1"/>
    <col min="11273" max="11520" width="6.875" style="16"/>
    <col min="11521" max="11521" width="17.125" style="16" customWidth="1"/>
    <col min="11522" max="11522" width="34.875" style="16" customWidth="1"/>
    <col min="11523" max="11528" width="18" style="16" customWidth="1"/>
    <col min="11529" max="11776" width="6.875" style="16"/>
    <col min="11777" max="11777" width="17.125" style="16" customWidth="1"/>
    <col min="11778" max="11778" width="34.875" style="16" customWidth="1"/>
    <col min="11779" max="11784" width="18" style="16" customWidth="1"/>
    <col min="11785" max="12032" width="6.875" style="16"/>
    <col min="12033" max="12033" width="17.125" style="16" customWidth="1"/>
    <col min="12034" max="12034" width="34.875" style="16" customWidth="1"/>
    <col min="12035" max="12040" width="18" style="16" customWidth="1"/>
    <col min="12041" max="12288" width="6.875" style="16"/>
    <col min="12289" max="12289" width="17.125" style="16" customWidth="1"/>
    <col min="12290" max="12290" width="34.875" style="16" customWidth="1"/>
    <col min="12291" max="12296" width="18" style="16" customWidth="1"/>
    <col min="12297" max="12544" width="6.875" style="16"/>
    <col min="12545" max="12545" width="17.125" style="16" customWidth="1"/>
    <col min="12546" max="12546" width="34.875" style="16" customWidth="1"/>
    <col min="12547" max="12552" width="18" style="16" customWidth="1"/>
    <col min="12553" max="12800" width="6.875" style="16"/>
    <col min="12801" max="12801" width="17.125" style="16" customWidth="1"/>
    <col min="12802" max="12802" width="34.875" style="16" customWidth="1"/>
    <col min="12803" max="12808" width="18" style="16" customWidth="1"/>
    <col min="12809" max="13056" width="6.875" style="16"/>
    <col min="13057" max="13057" width="17.125" style="16" customWidth="1"/>
    <col min="13058" max="13058" width="34.875" style="16" customWidth="1"/>
    <col min="13059" max="13064" width="18" style="16" customWidth="1"/>
    <col min="13065" max="13312" width="6.875" style="16"/>
    <col min="13313" max="13313" width="17.125" style="16" customWidth="1"/>
    <col min="13314" max="13314" width="34.875" style="16" customWidth="1"/>
    <col min="13315" max="13320" width="18" style="16" customWidth="1"/>
    <col min="13321" max="13568" width="6.875" style="16"/>
    <col min="13569" max="13569" width="17.125" style="16" customWidth="1"/>
    <col min="13570" max="13570" width="34.875" style="16" customWidth="1"/>
    <col min="13571" max="13576" width="18" style="16" customWidth="1"/>
    <col min="13577" max="13824" width="6.875" style="16"/>
    <col min="13825" max="13825" width="17.125" style="16" customWidth="1"/>
    <col min="13826" max="13826" width="34.875" style="16" customWidth="1"/>
    <col min="13827" max="13832" width="18" style="16" customWidth="1"/>
    <col min="13833" max="14080" width="6.875" style="16"/>
    <col min="14081" max="14081" width="17.125" style="16" customWidth="1"/>
    <col min="14082" max="14082" width="34.875" style="16" customWidth="1"/>
    <col min="14083" max="14088" width="18" style="16" customWidth="1"/>
    <col min="14089" max="14336" width="6.875" style="16"/>
    <col min="14337" max="14337" width="17.125" style="16" customWidth="1"/>
    <col min="14338" max="14338" width="34.875" style="16" customWidth="1"/>
    <col min="14339" max="14344" width="18" style="16" customWidth="1"/>
    <col min="14345" max="14592" width="6.875" style="16"/>
    <col min="14593" max="14593" width="17.125" style="16" customWidth="1"/>
    <col min="14594" max="14594" width="34.875" style="16" customWidth="1"/>
    <col min="14595" max="14600" width="18" style="16" customWidth="1"/>
    <col min="14601" max="14848" width="6.875" style="16"/>
    <col min="14849" max="14849" width="17.125" style="16" customWidth="1"/>
    <col min="14850" max="14850" width="34.875" style="16" customWidth="1"/>
    <col min="14851" max="14856" width="18" style="16" customWidth="1"/>
    <col min="14857" max="15104" width="6.875" style="16"/>
    <col min="15105" max="15105" width="17.125" style="16" customWidth="1"/>
    <col min="15106" max="15106" width="34.875" style="16" customWidth="1"/>
    <col min="15107" max="15112" width="18" style="16" customWidth="1"/>
    <col min="15113" max="15360" width="6.875" style="16"/>
    <col min="15361" max="15361" width="17.125" style="16" customWidth="1"/>
    <col min="15362" max="15362" width="34.875" style="16" customWidth="1"/>
    <col min="15363" max="15368" width="18" style="16" customWidth="1"/>
    <col min="15369" max="15616" width="6.875" style="16"/>
    <col min="15617" max="15617" width="17.125" style="16" customWidth="1"/>
    <col min="15618" max="15618" width="34.875" style="16" customWidth="1"/>
    <col min="15619" max="15624" width="18" style="16" customWidth="1"/>
    <col min="15625" max="15872" width="6.875" style="16"/>
    <col min="15873" max="15873" width="17.125" style="16" customWidth="1"/>
    <col min="15874" max="15874" width="34.875" style="16" customWidth="1"/>
    <col min="15875" max="15880" width="18" style="16" customWidth="1"/>
    <col min="15881" max="16128" width="6.875" style="16"/>
    <col min="16129" max="16129" width="17.125" style="16" customWidth="1"/>
    <col min="16130" max="16130" width="34.875" style="16" customWidth="1"/>
    <col min="16131" max="16136" width="18" style="16" customWidth="1"/>
    <col min="16137" max="16384" width="6.875" style="16"/>
  </cols>
  <sheetData>
    <row r="1" ht="20.1" customHeight="1" spans="1:2">
      <c r="A1" s="17" t="s">
        <v>565</v>
      </c>
      <c r="B1" s="18"/>
    </row>
    <row r="2" s="15" customFormat="1" ht="44.25" customHeight="1" spans="1:8">
      <c r="A2" s="19" t="s">
        <v>566</v>
      </c>
      <c r="B2" s="19"/>
      <c r="C2" s="19"/>
      <c r="D2" s="19"/>
      <c r="E2" s="19"/>
      <c r="F2" s="19"/>
      <c r="G2" s="19"/>
      <c r="H2" s="19"/>
    </row>
    <row r="3" ht="20.1" customHeight="1" spans="1:8">
      <c r="A3" s="20"/>
      <c r="B3" s="21"/>
      <c r="C3" s="22"/>
      <c r="D3" s="22"/>
      <c r="E3" s="22"/>
      <c r="F3" s="22"/>
      <c r="G3" s="22"/>
      <c r="H3" s="23"/>
    </row>
    <row r="4" ht="25.5" customHeight="1" spans="1:8">
      <c r="A4" s="24"/>
      <c r="B4" s="25"/>
      <c r="C4" s="24"/>
      <c r="D4" s="24"/>
      <c r="E4" s="24"/>
      <c r="F4" s="24"/>
      <c r="G4" s="24"/>
      <c r="H4" s="26" t="s">
        <v>313</v>
      </c>
    </row>
    <row r="5" ht="36" customHeight="1" spans="1:8">
      <c r="A5" s="6" t="s">
        <v>343</v>
      </c>
      <c r="B5" s="6" t="s">
        <v>344</v>
      </c>
      <c r="C5" s="6" t="s">
        <v>318</v>
      </c>
      <c r="D5" s="8" t="s">
        <v>346</v>
      </c>
      <c r="E5" s="6" t="s">
        <v>347</v>
      </c>
      <c r="F5" s="6" t="s">
        <v>567</v>
      </c>
      <c r="G5" s="6" t="s">
        <v>568</v>
      </c>
      <c r="H5" s="6" t="s">
        <v>569</v>
      </c>
    </row>
    <row r="6" ht="36" customHeight="1" spans="1:8">
      <c r="A6" s="27" t="s">
        <v>318</v>
      </c>
      <c r="B6" s="27"/>
      <c r="C6" s="28">
        <v>615.04</v>
      </c>
      <c r="D6" s="28">
        <v>273.94</v>
      </c>
      <c r="E6" s="28">
        <v>341.1</v>
      </c>
      <c r="F6" s="29"/>
      <c r="G6" s="29"/>
      <c r="H6" s="29"/>
    </row>
    <row r="7" ht="15.75" spans="1:8">
      <c r="A7" s="30" t="s">
        <v>348</v>
      </c>
      <c r="B7" s="31" t="s">
        <v>325</v>
      </c>
      <c r="C7" s="32">
        <v>542.61</v>
      </c>
      <c r="D7" s="32">
        <v>201.51</v>
      </c>
      <c r="E7" s="32">
        <v>341.1</v>
      </c>
      <c r="F7" s="29"/>
      <c r="G7" s="29"/>
      <c r="H7" s="29"/>
    </row>
    <row r="8" ht="15.75" spans="1:8">
      <c r="A8" s="33" t="s">
        <v>570</v>
      </c>
      <c r="B8" s="34" t="s">
        <v>571</v>
      </c>
      <c r="C8" s="32">
        <v>542.61</v>
      </c>
      <c r="D8" s="32">
        <v>201.51</v>
      </c>
      <c r="E8" s="32">
        <v>341.1</v>
      </c>
      <c r="F8" s="29"/>
      <c r="G8" s="29"/>
      <c r="H8" s="29"/>
    </row>
    <row r="9" ht="15.75" spans="1:8">
      <c r="A9" s="33" t="s">
        <v>572</v>
      </c>
      <c r="B9" s="34" t="s">
        <v>573</v>
      </c>
      <c r="C9" s="32">
        <v>201.51</v>
      </c>
      <c r="D9" s="32">
        <v>201.51</v>
      </c>
      <c r="E9" s="32"/>
      <c r="F9" s="29"/>
      <c r="G9" s="29"/>
      <c r="H9" s="29"/>
    </row>
    <row r="10" ht="15.75" spans="1:8">
      <c r="A10" s="33" t="s">
        <v>574</v>
      </c>
      <c r="B10" s="34" t="s">
        <v>575</v>
      </c>
      <c r="C10" s="32">
        <v>341.1</v>
      </c>
      <c r="D10" s="32"/>
      <c r="E10" s="32">
        <v>341.1</v>
      </c>
      <c r="F10" s="29"/>
      <c r="G10" s="29"/>
      <c r="H10" s="29"/>
    </row>
    <row r="11" ht="15.75" spans="1:8">
      <c r="A11" s="30" t="s">
        <v>355</v>
      </c>
      <c r="B11" s="31" t="s">
        <v>327</v>
      </c>
      <c r="C11" s="32">
        <v>1.36</v>
      </c>
      <c r="D11" s="32">
        <v>1.36</v>
      </c>
      <c r="E11" s="32"/>
      <c r="F11" s="29"/>
      <c r="G11" s="29"/>
      <c r="H11" s="29"/>
    </row>
    <row r="12" ht="15.75" spans="1:8">
      <c r="A12" s="33" t="s">
        <v>576</v>
      </c>
      <c r="B12" s="34" t="s">
        <v>577</v>
      </c>
      <c r="C12" s="32">
        <v>1.36</v>
      </c>
      <c r="D12" s="32">
        <v>1.36</v>
      </c>
      <c r="E12" s="32"/>
      <c r="F12" s="29"/>
      <c r="G12" s="29"/>
      <c r="H12" s="29"/>
    </row>
    <row r="13" ht="15.75" spans="1:8">
      <c r="A13" s="33" t="s">
        <v>578</v>
      </c>
      <c r="B13" s="34" t="s">
        <v>579</v>
      </c>
      <c r="C13" s="32">
        <v>1.36</v>
      </c>
      <c r="D13" s="32">
        <v>1.36</v>
      </c>
      <c r="E13" s="32"/>
      <c r="F13" s="29"/>
      <c r="G13" s="29"/>
      <c r="H13" s="29"/>
    </row>
    <row r="14" ht="15.75" spans="1:8">
      <c r="A14" s="30" t="s">
        <v>360</v>
      </c>
      <c r="B14" s="31" t="s">
        <v>329</v>
      </c>
      <c r="C14" s="32">
        <v>39.58</v>
      </c>
      <c r="D14" s="32">
        <v>39.58</v>
      </c>
      <c r="E14" s="32"/>
      <c r="F14" s="29"/>
      <c r="G14" s="29"/>
      <c r="H14" s="29"/>
    </row>
    <row r="15" ht="15.75" spans="1:8">
      <c r="A15" s="33" t="s">
        <v>580</v>
      </c>
      <c r="B15" s="34" t="s">
        <v>581</v>
      </c>
      <c r="C15" s="32">
        <v>39.58</v>
      </c>
      <c r="D15" s="32">
        <v>39.58</v>
      </c>
      <c r="E15" s="32"/>
      <c r="F15" s="29"/>
      <c r="G15" s="29"/>
      <c r="H15" s="29"/>
    </row>
    <row r="16" ht="31.5" spans="1:8">
      <c r="A16" s="33" t="s">
        <v>582</v>
      </c>
      <c r="B16" s="34" t="s">
        <v>583</v>
      </c>
      <c r="C16" s="32">
        <v>21.94</v>
      </c>
      <c r="D16" s="32">
        <v>21.94</v>
      </c>
      <c r="E16" s="32"/>
      <c r="F16" s="29"/>
      <c r="G16" s="29"/>
      <c r="H16" s="29"/>
    </row>
    <row r="17" ht="31.5" spans="1:8">
      <c r="A17" s="33" t="s">
        <v>584</v>
      </c>
      <c r="B17" s="34" t="s">
        <v>585</v>
      </c>
      <c r="C17" s="32">
        <v>10.97</v>
      </c>
      <c r="D17" s="32">
        <v>10.97</v>
      </c>
      <c r="E17" s="32"/>
      <c r="F17" s="29"/>
      <c r="G17" s="29"/>
      <c r="H17" s="29"/>
    </row>
    <row r="18" ht="15.75" spans="1:8">
      <c r="A18" s="33" t="s">
        <v>586</v>
      </c>
      <c r="B18" s="34" t="s">
        <v>587</v>
      </c>
      <c r="C18" s="32">
        <v>6.67</v>
      </c>
      <c r="D18" s="32">
        <v>6.67</v>
      </c>
      <c r="E18" s="32"/>
      <c r="F18" s="29"/>
      <c r="G18" s="29"/>
      <c r="H18" s="29"/>
    </row>
    <row r="19" ht="15.75" spans="1:8">
      <c r="A19" s="30" t="s">
        <v>369</v>
      </c>
      <c r="B19" s="31" t="s">
        <v>331</v>
      </c>
      <c r="C19" s="32">
        <v>12.55</v>
      </c>
      <c r="D19" s="32">
        <v>12.55</v>
      </c>
      <c r="E19" s="32"/>
      <c r="F19" s="29"/>
      <c r="G19" s="29"/>
      <c r="H19" s="29"/>
    </row>
    <row r="20" ht="15.75" spans="1:8">
      <c r="A20" s="33" t="s">
        <v>588</v>
      </c>
      <c r="B20" s="34" t="s">
        <v>589</v>
      </c>
      <c r="C20" s="32">
        <v>12.55</v>
      </c>
      <c r="D20" s="32">
        <v>12.55</v>
      </c>
      <c r="E20" s="32"/>
      <c r="F20" s="29"/>
      <c r="G20" s="29"/>
      <c r="H20" s="29"/>
    </row>
    <row r="21" ht="15.75" spans="1:8">
      <c r="A21" s="33" t="s">
        <v>590</v>
      </c>
      <c r="B21" s="34" t="s">
        <v>591</v>
      </c>
      <c r="C21" s="32">
        <v>9.09</v>
      </c>
      <c r="D21" s="32">
        <v>9.09</v>
      </c>
      <c r="E21" s="32"/>
      <c r="F21" s="29"/>
      <c r="G21" s="29"/>
      <c r="H21" s="29"/>
    </row>
    <row r="22" ht="15.75" spans="1:8">
      <c r="A22" s="33" t="s">
        <v>592</v>
      </c>
      <c r="B22" s="34" t="s">
        <v>593</v>
      </c>
      <c r="C22" s="32">
        <v>2.77</v>
      </c>
      <c r="D22" s="32">
        <v>2.77</v>
      </c>
      <c r="E22" s="32"/>
      <c r="F22" s="29"/>
      <c r="G22" s="29"/>
      <c r="H22" s="29"/>
    </row>
    <row r="23" ht="15.75" spans="1:8">
      <c r="A23" s="33" t="s">
        <v>594</v>
      </c>
      <c r="B23" s="34" t="s">
        <v>595</v>
      </c>
      <c r="C23" s="32">
        <v>0.7</v>
      </c>
      <c r="D23" s="32">
        <v>0.7</v>
      </c>
      <c r="E23" s="32"/>
      <c r="F23" s="29"/>
      <c r="G23" s="29"/>
      <c r="H23" s="29"/>
    </row>
    <row r="24" ht="15.75" spans="1:8">
      <c r="A24" s="30" t="s">
        <v>378</v>
      </c>
      <c r="B24" s="31" t="s">
        <v>332</v>
      </c>
      <c r="C24" s="32">
        <v>18.94</v>
      </c>
      <c r="D24" s="32">
        <v>18.94</v>
      </c>
      <c r="E24" s="32"/>
      <c r="F24" s="29"/>
      <c r="G24" s="29"/>
      <c r="H24" s="29"/>
    </row>
    <row r="25" ht="15.75" spans="1:8">
      <c r="A25" s="33" t="s">
        <v>596</v>
      </c>
      <c r="B25" s="34" t="s">
        <v>597</v>
      </c>
      <c r="C25" s="32">
        <v>18.94</v>
      </c>
      <c r="D25" s="32">
        <v>18.94</v>
      </c>
      <c r="E25" s="32"/>
      <c r="F25" s="29"/>
      <c r="G25" s="29"/>
      <c r="H25" s="29"/>
    </row>
    <row r="26" ht="15.75" spans="1:8">
      <c r="A26" s="33" t="s">
        <v>598</v>
      </c>
      <c r="B26" s="34" t="s">
        <v>599</v>
      </c>
      <c r="C26" s="32">
        <v>18.94</v>
      </c>
      <c r="D26" s="32">
        <v>18.94</v>
      </c>
      <c r="E26" s="32"/>
      <c r="F26" s="35"/>
      <c r="G26" s="35"/>
      <c r="H26" s="35"/>
    </row>
    <row r="27" ht="18.75" customHeight="1" spans="1:8">
      <c r="A27" s="18"/>
      <c r="B27" s="18"/>
      <c r="C27" s="18"/>
      <c r="D27" s="18"/>
      <c r="E27" s="18"/>
      <c r="F27" s="18"/>
      <c r="G27" s="18"/>
      <c r="H27" s="18"/>
    </row>
    <row r="28" ht="18.75" customHeight="1" spans="1:8">
      <c r="A28" s="18"/>
      <c r="B28" s="18"/>
      <c r="C28" s="18"/>
      <c r="D28" s="18"/>
      <c r="E28" s="18"/>
      <c r="F28" s="18"/>
      <c r="G28" s="18"/>
      <c r="H28" s="18"/>
    </row>
    <row r="29" customHeight="1" spans="1:8">
      <c r="A29" s="18"/>
      <c r="B29" s="18"/>
      <c r="D29" s="18"/>
      <c r="E29" s="18"/>
      <c r="F29" s="18"/>
      <c r="G29" s="18"/>
      <c r="H29" s="18"/>
    </row>
    <row r="30" customHeight="1" spans="1:9">
      <c r="A30" s="18"/>
      <c r="B30" s="18"/>
      <c r="D30" s="18"/>
      <c r="E30" s="18"/>
      <c r="F30" s="18"/>
      <c r="G30" s="18"/>
      <c r="H30" s="18"/>
      <c r="I30" s="18"/>
    </row>
    <row r="31" customHeight="1" spans="1:8">
      <c r="A31" s="18"/>
      <c r="B31" s="18"/>
      <c r="D31" s="18"/>
      <c r="E31" s="18"/>
      <c r="F31" s="18"/>
      <c r="G31" s="18"/>
      <c r="H31" s="18"/>
    </row>
    <row r="32" customHeight="1" spans="1:7">
      <c r="A32" s="18"/>
      <c r="B32" s="18"/>
      <c r="D32" s="18"/>
      <c r="E32" s="18"/>
      <c r="F32" s="18"/>
      <c r="G32" s="18"/>
    </row>
    <row r="33" customHeight="1" spans="1:9">
      <c r="A33" s="18"/>
      <c r="B33" s="18"/>
      <c r="C33" s="18"/>
      <c r="D33" s="18"/>
      <c r="E33" s="18"/>
      <c r="F33" s="18"/>
      <c r="G33" s="18"/>
      <c r="I33" s="18"/>
    </row>
    <row r="34" customHeight="1" spans="2:8">
      <c r="B34" s="18"/>
      <c r="F34" s="18"/>
      <c r="G34" s="18"/>
      <c r="H34" s="18"/>
    </row>
    <row r="35" customHeight="1" spans="1:7">
      <c r="A35" s="18"/>
      <c r="B35" s="18"/>
      <c r="F35" s="18"/>
      <c r="G35" s="18"/>
    </row>
    <row r="36" customHeight="1" spans="2:6">
      <c r="B36" s="18"/>
      <c r="F36" s="18"/>
    </row>
    <row r="37" customHeight="1" spans="1:8">
      <c r="A37" s="18"/>
      <c r="B37" s="18"/>
      <c r="H37" s="18"/>
    </row>
    <row r="38" customHeight="1" spans="1:5">
      <c r="A38" s="18"/>
      <c r="B38" s="18"/>
      <c r="E38" s="18"/>
    </row>
    <row r="39" customHeight="1" spans="3:6">
      <c r="C39" s="18"/>
      <c r="F39" s="18"/>
    </row>
    <row r="40" customHeight="1" spans="2:2">
      <c r="B40" s="18"/>
    </row>
    <row r="41" customHeight="1" spans="2:2">
      <c r="B41" s="18"/>
    </row>
    <row r="42" customHeight="1" spans="7:7">
      <c r="G42" s="18"/>
    </row>
    <row r="43" customHeight="1" spans="2:2">
      <c r="B43" s="18"/>
    </row>
    <row r="44" customHeight="1" spans="3:7">
      <c r="C44" s="18"/>
      <c r="G44" s="18"/>
    </row>
  </sheetData>
  <mergeCells count="2">
    <mergeCell ref="A2:H2"/>
    <mergeCell ref="A6:B6"/>
  </mergeCells>
  <printOptions horizontalCentered="1"/>
  <pageMargins left="0" right="0" top="0.999999984981507" bottom="0.999999984981507" header="0.499999992490753" footer="0.499999992490753"/>
  <pageSetup paperSize="9" scale="6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收支总表</vt:lpstr>
      <vt:lpstr>7 收入总表</vt:lpstr>
      <vt:lpstr>8 部门支出总表</vt:lpstr>
      <vt:lpstr>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2023-02-27T02:53:09Z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F1349D76C7194E5488C440A4554EA5C2</vt:lpwstr>
  </property>
</Properties>
</file>