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一般公共预算支出-上年数'!$A$1:$F$27</definedName>
    <definedName name="_xlnm.Print_Area" localSheetId="3">'3 一般公共预算财政基本支出'!$A$1:$E$58</definedName>
    <definedName name="_xlnm.Print_Area" localSheetId="4">'4 一般公用预算“三公”经费支出表-上年数'!$A$1:$L$8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部门收入总表'!$A$1:$L$30</definedName>
    <definedName name="_xlnm.Print_Area" localSheetId="8">'8 部门支出总表'!$A$1:$H$29</definedName>
    <definedName name="_xlnm.Print_Area" localSheetId="9">'9 政府采购明细表'!$A$1:$K$8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refMode="R1C1"/>
</workbook>
</file>

<file path=xl/sharedStrings.xml><?xml version="1.0" encoding="utf-8"?>
<sst xmlns="http://schemas.openxmlformats.org/spreadsheetml/2006/main" count="1506" uniqueCount="536">
  <si>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</si>
  <si>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</si>
  <si>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</si>
  <si>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</si>
  <si>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</si>
  <si>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</si>
  <si>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</si>
  <si>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</si>
  <si>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</si>
  <si>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</si>
  <si>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</si>
  <si>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</si>
  <si>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</si>
  <si>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</si>
  <si>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</si>
  <si>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</si>
  <si>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</si>
  <si>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</si>
  <si>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</si>
  <si>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</si>
  <si>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</si>
  <si>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</si>
  <si>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</si>
  <si>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</si>
  <si>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</si>
  <si>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</si>
  <si>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</si>
  <si>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</si>
  <si>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</si>
  <si>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</si>
  <si>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</si>
  <si>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</si>
  <si>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</si>
  <si>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</si>
  <si>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</si>
  <si>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</si>
  <si>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</si>
  <si>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</si>
  <si>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</si>
  <si>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</si>
  <si>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</si>
  <si>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</si>
  <si>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</si>
  <si>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</si>
  <si>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</si>
  <si>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</si>
  <si>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</si>
  <si>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</si>
  <si>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</si>
  <si>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</si>
  <si>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</si>
  <si>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</si>
  <si>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</si>
  <si>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</si>
  <si>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</si>
  <si>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</si>
  <si>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</si>
  <si>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</si>
  <si>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</si>
  <si>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</si>
  <si>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</si>
  <si>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</si>
  <si>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</si>
  <si>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</si>
  <si>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</si>
  <si>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</si>
  <si>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</si>
  <si>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</si>
  <si>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</si>
  <si>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</si>
  <si>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</si>
  <si>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</si>
  <si>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</si>
  <si>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</si>
  <si>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</si>
  <si>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</si>
  <si>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</si>
  <si>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</si>
  <si>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</si>
  <si>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</si>
  <si>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</si>
  <si>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</si>
  <si>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</si>
  <si>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</si>
  <si>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</si>
  <si>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</si>
  <si>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</si>
  <si>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</si>
  <si>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</si>
  <si>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</si>
  <si>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</si>
  <si>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</si>
  <si>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</si>
  <si>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</si>
  <si>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</si>
  <si>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</si>
  <si>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</si>
  <si>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</si>
  <si>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</si>
  <si>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</si>
  <si>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</si>
  <si>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</si>
  <si>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</si>
  <si>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</si>
  <si>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</si>
  <si>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</si>
  <si>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</si>
  <si>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</si>
  <si>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</si>
  <si>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</si>
  <si>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</si>
  <si>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</si>
  <si>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</si>
  <si>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</si>
  <si>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</si>
  <si>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</si>
  <si>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</si>
  <si>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</si>
  <si>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</si>
  <si>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</si>
  <si>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</si>
  <si>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</si>
  <si>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</si>
  <si>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</si>
  <si>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</si>
  <si>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</si>
  <si>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</si>
  <si>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</si>
  <si>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</si>
  <si>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</si>
  <si>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</si>
  <si>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</si>
  <si>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</si>
  <si>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</si>
  <si>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</si>
  <si>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</si>
  <si>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</si>
  <si>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</si>
  <si>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</si>
  <si>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</si>
  <si>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</si>
  <si>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</si>
  <si>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</si>
  <si>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</si>
  <si>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</si>
  <si>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</si>
  <si>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</si>
  <si>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</si>
  <si>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</si>
  <si>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</si>
  <si>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</si>
  <si>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</si>
  <si>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</si>
  <si>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</si>
  <si>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</si>
  <si>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</si>
  <si>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</si>
  <si>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</si>
  <si>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</si>
  <si>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</si>
  <si>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</si>
  <si>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</si>
  <si>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</si>
  <si>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</si>
  <si>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</si>
  <si>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</si>
  <si>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</si>
  <si>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</si>
  <si>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</si>
  <si>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</si>
  <si>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</si>
  <si>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</si>
  <si>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</si>
  <si>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</si>
  <si>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</si>
  <si>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</si>
  <si>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</si>
  <si>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</si>
  <si>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</si>
  <si>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</si>
  <si>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</si>
  <si>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</si>
  <si>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</si>
  <si>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</si>
  <si>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</si>
  <si>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</si>
  <si>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</si>
  <si>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</si>
  <si>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</si>
  <si>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</si>
  <si>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</si>
  <si>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</si>
  <si>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</si>
  <si>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</si>
  <si>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</si>
  <si>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</si>
  <si>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</si>
  <si>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</si>
  <si>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</si>
  <si>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</si>
  <si>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</si>
  <si>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</si>
  <si>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</si>
  <si>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</si>
  <si>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</si>
  <si>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</si>
  <si>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</si>
  <si>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</si>
  <si>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</si>
  <si>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</si>
  <si>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</si>
  <si>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</si>
  <si>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</si>
  <si>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</si>
  <si>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</si>
  <si>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</si>
  <si>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</si>
  <si>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</si>
  <si>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</si>
  <si>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</si>
  <si>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</si>
  <si>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</si>
  <si>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</si>
  <si>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</si>
  <si>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</si>
  <si>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</si>
  <si>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</si>
  <si>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</si>
  <si>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</si>
  <si>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</si>
  <si>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</si>
  <si>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</si>
  <si>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</si>
  <si>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</si>
  <si>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</si>
  <si>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</si>
  <si>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</si>
  <si>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</si>
  <si>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</si>
  <si>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</si>
  <si>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</si>
  <si>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</si>
  <si>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</si>
  <si>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</si>
  <si>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</si>
  <si>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</si>
  <si>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</si>
  <si>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</si>
  <si>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</si>
  <si>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</si>
  <si>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</si>
  <si>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</si>
  <si>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</si>
  <si>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</si>
  <si>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</si>
  <si>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</si>
  <si>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</si>
  <si>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</si>
  <si>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</si>
  <si>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</si>
  <si>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</si>
  <si>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</si>
  <si>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</si>
  <si>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</si>
  <si>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</si>
  <si>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</si>
  <si>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</si>
  <si>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</si>
  <si>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</si>
  <si>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</si>
  <si>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</si>
  <si>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</si>
  <si>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</si>
  <si>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</si>
  <si>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</si>
  <si>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</si>
  <si>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</si>
  <si>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</si>
  <si>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</si>
  <si>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</si>
  <si>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</si>
  <si>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</si>
  <si>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</si>
  <si>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</si>
  <si>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</si>
  <si>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</si>
  <si>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</si>
  <si>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</si>
  <si>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</si>
  <si>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</si>
  <si>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</si>
  <si>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</si>
  <si>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</si>
  <si>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</si>
  <si>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</si>
  <si>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</si>
  <si>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</si>
  <si>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</si>
  <si>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</si>
  <si>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</si>
  <si>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</si>
  <si>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</si>
  <si>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</si>
  <si>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</si>
  <si>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</si>
  <si>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</si>
  <si>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</si>
  <si>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</si>
  <si>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</si>
  <si>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</si>
  <si>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</si>
  <si>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</si>
  <si>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重庆市江津区招商投资促进局2021年财政拨款收支总表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</si>
  <si>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</si>
  <si>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</si>
  <si>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</si>
  <si>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</si>
  <si>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</si>
  <si>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</si>
  <si>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</si>
  <si>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</si>
  <si>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</si>
  <si>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</si>
  <si>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</si>
  <si>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</si>
  <si>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</si>
  <si>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</si>
  <si>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</si>
  <si>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</si>
  <si>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</si>
  <si>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</si>
  <si>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</si>
  <si>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</si>
  <si>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</si>
  <si>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</si>
  <si>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</si>
  <si>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表2</t>
  </si>
  <si>
    <t>重庆市江津区招商投资促进局2021年一般公共预算财政拨款支出预算表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</si>
  <si>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</si>
  <si>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</si>
  <si>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</si>
  <si>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</si>
  <si>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</si>
  <si>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</si>
  <si>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</si>
  <si>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</si>
  <si>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</si>
  <si>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20113</t>
  </si>
  <si>
    <t>商贸事务</t>
  </si>
  <si>
    <t>2011301</t>
  </si>
  <si>
    <t>行政运行</t>
  </si>
  <si>
    <t/>
  </si>
  <si>
    <t>2011308</t>
  </si>
  <si>
    <t>招商引资</t>
  </si>
  <si>
    <t>205</t>
  </si>
  <si>
    <t>20508</t>
  </si>
  <si>
    <t>进修及培训</t>
  </si>
  <si>
    <t>2050803</t>
  </si>
  <si>
    <t>培训支出</t>
  </si>
  <si>
    <t>208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</si>
  <si>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</si>
  <si>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</si>
  <si>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</si>
  <si>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</si>
  <si>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</si>
  <si>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</si>
  <si>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</si>
  <si>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</si>
  <si>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210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</si>
  <si>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</si>
  <si>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</si>
  <si>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</si>
  <si>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</si>
  <si>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</si>
  <si>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</si>
  <si>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</si>
  <si>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</si>
  <si>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</si>
  <si>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22102</t>
  </si>
  <si>
    <t>住房改革支出</t>
  </si>
  <si>
    <t>2210201</t>
  </si>
  <si>
    <t>住房公积金</t>
  </si>
  <si>
    <t>备注：本表反映2021年当年一般公共预算财政拨款支出情况。</t>
  </si>
  <si>
    <t>表3</t>
  </si>
  <si>
    <t>重庆市江津区招商投资促进局2021年一般公共预算财政拨款基本支出预算表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</si>
  <si>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</si>
  <si>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</si>
  <si>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</si>
  <si>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</si>
  <si>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</si>
  <si>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</si>
  <si>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</si>
  <si>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</si>
  <si>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</si>
  <si>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</si>
  <si>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</si>
  <si>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</si>
  <si>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</si>
  <si>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</si>
  <si>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</si>
  <si>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</si>
  <si>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</si>
  <si>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</si>
  <si>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</si>
  <si>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</si>
  <si>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</si>
  <si>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</si>
  <si>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</si>
  <si>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</si>
  <si>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</si>
  <si>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</si>
  <si>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</si>
  <si>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</si>
  <si>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</si>
  <si>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</si>
  <si>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</si>
  <si>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</si>
  <si>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</si>
  <si>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</si>
  <si>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</si>
  <si>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</si>
  <si>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</si>
  <si>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</si>
  <si>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</si>
  <si>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</si>
  <si>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</si>
  <si>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</si>
  <si>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</si>
  <si>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</si>
  <si>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</si>
  <si>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</si>
  <si>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</si>
  <si>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</si>
  <si>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</si>
  <si>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</si>
  <si>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</si>
  <si>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</si>
  <si>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</si>
  <si>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</si>
  <si>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</si>
  <si>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</si>
  <si>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</si>
  <si>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</si>
  <si>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</si>
  <si>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</si>
  <si>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</si>
  <si>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</si>
  <si>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</si>
  <si>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</si>
  <si>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</si>
  <si>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</si>
  <si>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</si>
  <si>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</si>
  <si>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</si>
  <si>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</si>
  <si>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</si>
  <si>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</si>
  <si>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</si>
  <si>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</si>
  <si>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</si>
  <si>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</si>
  <si>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</si>
  <si>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</si>
  <si>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</si>
  <si>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</si>
  <si>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</si>
  <si>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</si>
  <si>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</si>
  <si>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</si>
  <si>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</si>
  <si>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</si>
  <si>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</si>
  <si>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</si>
  <si>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</si>
  <si>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</si>
  <si>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</si>
  <si>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</si>
  <si>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</si>
  <si>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</si>
  <si>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</si>
  <si>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</si>
  <si>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</si>
  <si>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</si>
  <si>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</si>
  <si>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</si>
  <si>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</si>
  <si>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</si>
  <si>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</si>
  <si>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</si>
  <si>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</si>
  <si>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</si>
  <si>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重庆市江津区招商投资促进局2021年一般公共预算“三公”经费支出表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</si>
  <si>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</si>
  <si>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</si>
  <si>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</si>
  <si>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</si>
  <si>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</si>
  <si>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</si>
  <si>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重庆市江津区招商投资促进局2021年政府性基金预算支出表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</si>
  <si>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</si>
  <si>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</si>
  <si>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</si>
  <si>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重庆市江津区招商投资促进局2021年部门收支总表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</si>
  <si>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</si>
  <si>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</si>
  <si>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</si>
  <si>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</si>
  <si>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</si>
  <si>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</si>
  <si>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</si>
  <si>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</si>
  <si>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</si>
  <si>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</si>
  <si>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</si>
  <si>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</si>
  <si>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</si>
  <si>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</si>
  <si>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重庆市江津区招商投资促进局2021年部门收入总表</t>
  </si>
  <si>
    <t>科目</t>
  </si>
  <si>
    <t>非教育收费收入预算</t>
  </si>
  <si>
    <t>教育收费收预算入</t>
  </si>
  <si>
    <t>2080501</t>
  </si>
  <si>
    <t>行政单位离退休</t>
  </si>
  <si>
    <t>20899</t>
  </si>
  <si>
    <t>其他社会保障和就业支出</t>
  </si>
  <si>
    <t>2089999</t>
  </si>
  <si>
    <t>表8</t>
  </si>
  <si>
    <t>重庆市江津区招商投资促进局2021年部门支出总表</t>
  </si>
  <si>
    <t>上缴上级支出</t>
  </si>
  <si>
    <t>事业单位经营支出</t>
  </si>
  <si>
    <t>对下级单位补助支出</t>
  </si>
  <si>
    <t>表9</t>
  </si>
  <si>
    <t>重庆市江津区招商投资促进局2021年政府采购预算明细表</t>
  </si>
  <si>
    <t>教育收费收入预算</t>
  </si>
  <si>
    <t>货物类</t>
  </si>
  <si>
    <t>服务类</t>
  </si>
</sst>
</file>

<file path=xl/styles.xml><?xml version="1.0" encoding="utf-8"?>
<styleSheet xmlns="http://schemas.openxmlformats.org/spreadsheetml/2006/main">
  <numFmts count="6">
    <numFmt numFmtId="176" formatCode="###,##0.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;;"/>
    <numFmt numFmtId="41" formatCode="_ * #,##0_ ;_ * \-#,##0_ ;_ * &quot;-&quot;_ ;_ @_ "/>
  </numFmts>
  <fonts count="4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8"/>
      <name val="华文细黑"/>
      <charset val="134"/>
    </font>
    <font>
      <sz val="12"/>
      <name val="宋体"/>
      <charset val="0"/>
    </font>
    <font>
      <sz val="10"/>
      <name val="Default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9" borderId="19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2" fillId="11" borderId="21" applyNumberFormat="0" applyAlignment="0" applyProtection="0">
      <alignment vertical="center"/>
    </xf>
    <xf numFmtId="0" fontId="27" fillId="11" borderId="18" applyNumberFormat="0" applyAlignment="0" applyProtection="0">
      <alignment vertical="center"/>
    </xf>
    <xf numFmtId="0" fontId="39" fillId="29" borderId="25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0" fillId="0" borderId="0"/>
    <xf numFmtId="0" fontId="7" fillId="0" borderId="0"/>
    <xf numFmtId="0" fontId="7" fillId="0" borderId="0"/>
  </cellStyleXfs>
  <cellXfs count="163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/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6" fillId="2" borderId="3" xfId="49" applyNumberFormat="1" applyFont="1" applyFill="1" applyBorder="1" applyAlignment="1">
      <alignment horizontal="left" vertical="top" wrapText="1"/>
    </xf>
    <xf numFmtId="0" fontId="6" fillId="2" borderId="4" xfId="49" applyNumberFormat="1" applyFont="1" applyFill="1" applyBorder="1" applyAlignment="1">
      <alignment horizontal="left" vertical="top" wrapText="1"/>
    </xf>
    <xf numFmtId="176" fontId="6" fillId="2" borderId="1" xfId="49" applyNumberFormat="1" applyFont="1" applyFill="1" applyBorder="1" applyAlignment="1">
      <alignment horizontal="right" vertical="top" wrapText="1"/>
    </xf>
    <xf numFmtId="176" fontId="6" fillId="2" borderId="5" xfId="49" applyNumberFormat="1" applyFont="1" applyFill="1" applyBorder="1" applyAlignment="1">
      <alignment horizontal="right" vertical="top" wrapText="1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5" xfId="49" applyNumberFormat="1" applyFont="1" applyFill="1" applyBorder="1" applyAlignment="1">
      <alignment horizontal="left" vertical="top" wrapText="1"/>
    </xf>
    <xf numFmtId="0" fontId="6" fillId="2" borderId="5" xfId="49" applyNumberFormat="1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center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10" xfId="51" applyFont="1" applyBorder="1" applyAlignment="1">
      <alignment horizontal="center" vertical="center" wrapText="1"/>
    </xf>
    <xf numFmtId="0" fontId="5" fillId="0" borderId="10" xfId="5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left" vertical="top" wrapText="1"/>
    </xf>
    <xf numFmtId="176" fontId="6" fillId="2" borderId="1" xfId="49" applyNumberFormat="1" applyFont="1" applyFill="1" applyBorder="1" applyAlignment="1">
      <alignment horizontal="center" vertical="top" wrapText="1"/>
    </xf>
    <xf numFmtId="0" fontId="6" fillId="2" borderId="1" xfId="49" applyNumberFormat="1" applyFont="1" applyFill="1" applyBorder="1" applyAlignment="1">
      <alignment horizontal="center" vertical="top" wrapText="1"/>
    </xf>
    <xf numFmtId="0" fontId="6" fillId="2" borderId="11" xfId="49" applyNumberFormat="1" applyFont="1" applyFill="1" applyBorder="1" applyAlignment="1">
      <alignment horizontal="left" vertical="top" wrapText="1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13" xfId="51" applyNumberFormat="1" applyFont="1" applyFill="1" applyBorder="1" applyAlignment="1" applyProtection="1">
      <alignment horizontal="right" vertical="center" wrapText="1"/>
    </xf>
    <xf numFmtId="0" fontId="10" fillId="0" borderId="0" xfId="51" applyFont="1" applyFill="1" applyAlignment="1">
      <alignment horizontal="right"/>
    </xf>
    <xf numFmtId="0" fontId="6" fillId="0" borderId="12" xfId="51" applyNumberFormat="1" applyFont="1" applyFill="1" applyBorder="1" applyAlignment="1" applyProtection="1">
      <alignment horizontal="right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0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Continuous" vertical="center" wrapText="1"/>
    </xf>
    <xf numFmtId="0" fontId="6" fillId="0" borderId="13" xfId="51" applyFont="1" applyFill="1" applyBorder="1" applyAlignment="1">
      <alignment vertical="center"/>
    </xf>
    <xf numFmtId="0" fontId="6" fillId="0" borderId="9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Fill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8" xfId="5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6" xfId="51" applyNumberFormat="1" applyFont="1" applyFill="1" applyBorder="1" applyAlignment="1">
      <alignment horizontal="right" vertical="center" wrapText="1"/>
    </xf>
    <xf numFmtId="0" fontId="11" fillId="0" borderId="0" xfId="51" applyFont="1" applyFill="1"/>
    <xf numFmtId="0" fontId="8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/>
    </xf>
    <xf numFmtId="49" fontId="6" fillId="0" borderId="9" xfId="51" applyNumberFormat="1" applyFont="1" applyFill="1" applyBorder="1" applyAlignment="1" applyProtection="1">
      <alignment horizontal="left" vertical="center"/>
    </xf>
    <xf numFmtId="177" fontId="6" fillId="0" borderId="1" xfId="51" applyNumberFormat="1" applyFont="1" applyFill="1" applyBorder="1" applyAlignment="1" applyProtection="1">
      <alignment horizontal="left" vertical="center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14" fillId="0" borderId="0" xfId="51" applyFont="1" applyFill="1"/>
    <xf numFmtId="0" fontId="13" fillId="0" borderId="0" xfId="51" applyFont="1" applyFill="1" applyAlignment="1">
      <alignment horizontal="centerContinuous"/>
    </xf>
    <xf numFmtId="0" fontId="11" fillId="0" borderId="0" xfId="51" applyFont="1"/>
    <xf numFmtId="0" fontId="5" fillId="0" borderId="13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5" fillId="0" borderId="15" xfId="51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10" fillId="0" borderId="0" xfId="51" applyFont="1" applyAlignment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 wrapText="1"/>
    </xf>
    <xf numFmtId="0" fontId="10" fillId="0" borderId="0" xfId="51" applyFont="1" applyAlignment="1">
      <alignment horizontal="right" vertical="center"/>
    </xf>
    <xf numFmtId="49" fontId="15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7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7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49" fontId="8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right" vertical="top" wrapText="1"/>
    </xf>
    <xf numFmtId="176" fontId="16" fillId="2" borderId="5" xfId="0" applyNumberFormat="1" applyFont="1" applyFill="1" applyBorder="1" applyAlignment="1">
      <alignment horizontal="right" vertical="top" wrapText="1"/>
    </xf>
    <xf numFmtId="4" fontId="6" fillId="0" borderId="1" xfId="51" applyNumberFormat="1" applyFont="1" applyFill="1" applyBorder="1" applyAlignment="1" applyProtection="1">
      <alignment horizontal="right" vertical="center"/>
    </xf>
    <xf numFmtId="0" fontId="17" fillId="2" borderId="5" xfId="49" applyNumberFormat="1" applyFont="1" applyFill="1" applyBorder="1" applyAlignment="1">
      <alignment horizontal="right" vertical="top" wrapText="1"/>
    </xf>
    <xf numFmtId="0" fontId="11" fillId="0" borderId="0" xfId="50" applyFont="1"/>
    <xf numFmtId="0" fontId="7" fillId="0" borderId="0" xfId="50" applyAlignment="1">
      <alignment wrapText="1"/>
    </xf>
    <xf numFmtId="0" fontId="7" fillId="0" borderId="0" xfId="50"/>
    <xf numFmtId="0" fontId="11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Fill="1" applyBorder="1" applyAlignment="1">
      <alignment horizontal="left" vertical="center"/>
    </xf>
    <xf numFmtId="4" fontId="6" fillId="0" borderId="6" xfId="50" applyNumberFormat="1" applyFont="1" applyBorder="1" applyAlignment="1">
      <alignment horizontal="right" vertical="center"/>
    </xf>
    <xf numFmtId="0" fontId="6" fillId="0" borderId="9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9" xfId="50" applyFont="1" applyBorder="1" applyAlignment="1">
      <alignment horizontal="left" vertical="center"/>
    </xf>
    <xf numFmtId="4" fontId="6" fillId="0" borderId="6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0" xfId="50" applyNumberFormat="1" applyFont="1" applyFill="1" applyBorder="1" applyAlignment="1">
      <alignment horizontal="righ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5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4" borderId="1" xfId="0" applyFont="1" applyFill="1" applyBorder="1" applyAlignment="1">
      <alignment horizontal="center"/>
    </xf>
    <xf numFmtId="0" fontId="20" fillId="4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6" hidden="1" customWidth="1"/>
    <col min="2" max="2" width="15.375" style="156" customWidth="1"/>
    <col min="3" max="3" width="59.75" customWidth="1"/>
    <col min="4" max="4" width="13" style="156" customWidth="1"/>
    <col min="5" max="5" width="101.5" customWidth="1"/>
    <col min="6" max="6" width="29.25" customWidth="1"/>
    <col min="7" max="7" width="30.75" style="156" customWidth="1"/>
    <col min="8" max="8" width="28.5" style="156" customWidth="1"/>
    <col min="9" max="9" width="72.875" customWidth="1"/>
  </cols>
  <sheetData>
    <row r="2" ht="24.75" customHeight="1" spans="1:9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ht="22.5" spans="1:9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ht="22.5" spans="1:9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ht="22.5" spans="1:9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ht="22.5" spans="1:9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ht="22.5" spans="1:9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ht="22.5" spans="1:9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ht="22.5" spans="1:9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ht="22.5" spans="1:9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ht="22.5" spans="1:9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ht="22.5" spans="1:9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ht="22.5" spans="1:9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ht="22.5" spans="1:9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ht="22.5" spans="1:9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ht="22.5" spans="1:9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ht="22.5" spans="1:9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ht="22.5" spans="1:9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ht="22.5" spans="1:9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ht="22.5" spans="1:9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ht="22.5" spans="1:9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ht="22.5" spans="1:9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ht="22.5" spans="1:9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ht="22.5" spans="1:9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ht="22.5" spans="1:9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ht="22.5" spans="1:9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ht="22.5" spans="1:9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ht="22.5" spans="1:9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ht="22.5" spans="1:9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ht="22.5" spans="1:9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ht="22.5" spans="1:9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ht="22.5" spans="1:9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ht="22.5" spans="1:9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ht="22.5" spans="1:9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ht="22.5" spans="1:9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ht="22.5" spans="1:9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ht="22.5" spans="1:9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ht="22.5" spans="1:9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ht="22.5" spans="1:9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ht="22.5" spans="1:9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ht="22.5" spans="1:9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ht="22.5" spans="1:9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ht="22.5" spans="1:9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ht="22.5" spans="1:9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ht="22.5" spans="1:9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ht="22.5" spans="1:9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ht="22.5" spans="1:9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ht="22.5" spans="1:9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ht="22.5" spans="1:9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ht="22.5" spans="1:9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ht="22.5" spans="1:9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ht="22.5" spans="1:9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ht="22.5" spans="1:9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ht="22.5" spans="1:9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ht="22.5" spans="1:9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ht="22.5" spans="1:9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ht="22.5" spans="1:9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ht="22.5" spans="1:9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ht="22.5" spans="1:9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ht="22.5" spans="1:9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ht="22.5" spans="1:9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ht="22.5" spans="1:9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ht="22.5" spans="1:9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ht="22.5" spans="1:9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ht="22.5" spans="1:9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ht="22.5" spans="1:9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ht="22.5" spans="1:9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ht="22.5" spans="1:9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ht="22.5" spans="1:9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ht="22.5" spans="1:9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ht="22.5" spans="1:9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ht="22.5" spans="1:9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ht="22.5" spans="1:9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ht="22.5" spans="1:9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ht="22.5" spans="1:9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ht="22.5" spans="1:9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ht="22.5" spans="1:9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ht="22.5" spans="1:9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ht="22.5" spans="1:9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ht="22.5" spans="1:9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ht="22.5" spans="1:9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ht="22.5" spans="1:9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ht="22.5" spans="1:9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ht="22.5" spans="1:9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ht="22.5" spans="1:9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ht="22.5" spans="1:9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ht="22.5" spans="1:9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ht="22.5" spans="1:9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ht="22.5" spans="1:9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ht="22.5" spans="1:9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ht="22.5" spans="1:9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ht="22.5" spans="1:9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ht="22.5" spans="1:9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ht="22.5" spans="1:9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ht="22.5" spans="1:9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ht="22.5" spans="1:9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ht="22.5" spans="1:9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ht="22.5" spans="1:9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ht="22.5" spans="1:9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ht="22.5" spans="1:9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ht="22.5" spans="1:9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ht="22.5" spans="1:9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ht="22.5" spans="1:9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ht="22.5" spans="1:9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ht="22.5" spans="1:9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ht="22.5" spans="1:9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ht="22.5" spans="1:9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ht="22.5" spans="1:9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ht="22.5" spans="1:9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ht="22.5" spans="1:9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ht="22.5" spans="1:9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ht="22.5" spans="1:9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ht="22.5" spans="1:9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ht="22.5" spans="1:9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ht="22.5" spans="1:9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ht="22.5" spans="1:9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ht="22.5" spans="1:9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ht="22.5" spans="1:9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ht="22.5" spans="1:9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ht="22.5" spans="1:9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ht="22.5" spans="1:9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ht="22.5" spans="1:9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ht="22.5" spans="1:9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ht="22.5" spans="1:9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ht="22.5" spans="1:9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ht="22.5" spans="1:9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ht="22.5" spans="1:9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ht="22.5" spans="1:9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ht="22.5" spans="1:9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ht="22.5" spans="1:9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ht="22.5" spans="1:9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ht="22.5" spans="1:9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ht="22.5" spans="1:9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ht="22.5" spans="1:9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ht="22.5" spans="1:9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ht="22.5" spans="1:9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ht="22.5" spans="1:9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ht="22.5" spans="1:9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ht="22.5" spans="1:9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ht="22.5" spans="1:9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ht="22.5" spans="1:9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ht="22.5" spans="1:9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ht="22.5" spans="1:9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ht="22.5" spans="1:9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ht="22.5" spans="1:9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ht="22.5" spans="1:9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ht="22.5" spans="1:9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ht="22.5" spans="1:9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ht="22.5" spans="1:9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ht="22.5" spans="1:9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ht="22.5" spans="1:9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ht="22.5" spans="1:9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ht="22.5" spans="1:9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ht="22.5" spans="1:9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ht="22.5" spans="1:9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ht="22.5" spans="1:9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ht="22.5" spans="1:9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ht="22.5" spans="1:9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ht="22.5" spans="1:9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ht="22.5" spans="1:9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ht="22.5" spans="1:9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ht="22.5" spans="1:9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ht="22.5" spans="1:9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ht="22.5" spans="1:9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ht="22.5" spans="1:9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ht="22.5" spans="1:9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ht="22.5" spans="1:9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ht="22.5" spans="1:9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ht="22.5" spans="1:9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ht="22.5" spans="1:9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ht="22.5" spans="1:9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ht="22.5" spans="1:9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ht="22.5" spans="1:9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ht="22.5" spans="1:9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ht="22.5" spans="1:9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ht="22.5" spans="1:9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ht="22.5" spans="1:9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ht="22.5" spans="1:9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ht="22.5" spans="1:9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ht="22.5" spans="1:9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ht="22.5" spans="1:9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ht="22.5" spans="1:9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ht="22.5" spans="1:9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ht="22.5" spans="1:9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ht="22.5" spans="1:9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ht="22.5" spans="1:9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ht="22.5" spans="1:9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ht="22.5" spans="1:9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ht="22.5" spans="1:9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ht="22.5" spans="1:9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ht="22.5" spans="1:9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ht="22.5" spans="1:9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ht="22.5" spans="1:9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ht="22.5" spans="1:9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ht="22.5" spans="1:9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ht="22.5" spans="1:9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ht="22.5" spans="1:9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ht="22.5" spans="1:9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ht="22.5" spans="1:9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ht="22.5" spans="1:9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ht="22.5" spans="1:9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ht="22.5" spans="1:9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ht="22.5" spans="1:9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ht="22.5" spans="1:9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ht="22.5" spans="1:9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ht="22.5" spans="1:9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ht="22.5" spans="1:9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ht="22.5" spans="1:9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ht="22.5" spans="1:9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ht="22.5" spans="1:9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ht="22.5" spans="1:9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ht="22.5" spans="1:9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ht="22.5" spans="1:9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ht="22.5" spans="1:9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ht="22.5" spans="1:9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ht="22.5" spans="1:9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ht="22.5" spans="1:9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ht="22.5" spans="1:9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ht="22.5" spans="1:9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ht="22.5" spans="1:9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ht="22.5" spans="1:9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ht="22.5" spans="1:9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ht="22.5" spans="1:9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ht="22.5" spans="1:9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ht="22.5" spans="1:9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ht="22.5" spans="1:9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ht="22.5" spans="1:9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ht="22.5" spans="1:9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ht="22.5" spans="1:9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ht="22.5" spans="1:9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ht="22.5" spans="1:9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ht="22.5" spans="1:9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ht="22.5" spans="1:9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ht="22.5" spans="1:9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ht="22.5" spans="1:9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ht="22.5" spans="1:9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ht="22.5" spans="1:9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ht="22.5" spans="1:9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ht="22.5" spans="1:9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ht="22.5" spans="1:9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ht="22.5" spans="1:9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ht="22.5" spans="1:9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ht="22.5" spans="1:9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ht="22.5" spans="1:9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ht="22.5" spans="1:9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ht="22.5" spans="1:9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ht="22.5" spans="1:9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ht="22.5" spans="1:9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ht="22.5" spans="1:9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ht="22.5" spans="1:9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ht="22.5" spans="1:9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ht="22.5" spans="1:9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ht="22.5" spans="1:9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ht="22.5" spans="1:9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ht="22.5" spans="1:9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ht="22.5" spans="1:9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ht="22.5" spans="1:9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E8" sqref="E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531</v>
      </c>
      <c r="B1" s="3"/>
      <c r="C1" s="3"/>
      <c r="D1" s="3"/>
      <c r="E1" s="3"/>
      <c r="F1" s="3"/>
    </row>
    <row r="2" ht="40.5" customHeight="1" spans="1:11">
      <c r="A2" s="4" t="s">
        <v>532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513</v>
      </c>
      <c r="D4" s="6" t="s">
        <v>503</v>
      </c>
      <c r="E4" s="6" t="s">
        <v>504</v>
      </c>
      <c r="F4" s="6" t="s">
        <v>505</v>
      </c>
      <c r="G4" s="6" t="s">
        <v>506</v>
      </c>
      <c r="H4" s="6"/>
      <c r="I4" s="6" t="s">
        <v>507</v>
      </c>
      <c r="J4" s="6" t="s">
        <v>508</v>
      </c>
      <c r="K4" s="6" t="s">
        <v>511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519</v>
      </c>
      <c r="H5" s="6" t="s">
        <v>533</v>
      </c>
      <c r="I5" s="6"/>
      <c r="J5" s="6"/>
      <c r="K5" s="6"/>
    </row>
    <row r="6" ht="30" customHeight="1" spans="1:11">
      <c r="A6" s="7" t="s">
        <v>318</v>
      </c>
      <c r="B6" s="8">
        <v>89</v>
      </c>
      <c r="C6" s="8"/>
      <c r="D6" s="8">
        <v>89</v>
      </c>
      <c r="E6" s="9"/>
      <c r="F6" s="9"/>
      <c r="G6" s="9"/>
      <c r="H6" s="9"/>
      <c r="I6" s="9"/>
      <c r="J6" s="9"/>
      <c r="K6" s="9"/>
    </row>
    <row r="7" ht="48" customHeight="1" spans="1:11">
      <c r="A7" s="7" t="s">
        <v>534</v>
      </c>
      <c r="B7" s="8">
        <v>38</v>
      </c>
      <c r="C7" s="8"/>
      <c r="D7" s="8">
        <v>38</v>
      </c>
      <c r="E7" s="9"/>
      <c r="F7" s="9"/>
      <c r="G7" s="9"/>
      <c r="H7" s="9"/>
      <c r="I7" s="9"/>
      <c r="J7" s="9"/>
      <c r="K7" s="9"/>
    </row>
    <row r="8" ht="48" customHeight="1" spans="1:11">
      <c r="A8" s="7" t="s">
        <v>535</v>
      </c>
      <c r="B8" s="8">
        <v>51</v>
      </c>
      <c r="C8" s="8"/>
      <c r="D8" s="8">
        <v>51</v>
      </c>
      <c r="E8" s="9"/>
      <c r="F8" s="9"/>
      <c r="G8" s="9"/>
      <c r="H8" s="9"/>
      <c r="I8" s="9"/>
      <c r="J8" s="9"/>
      <c r="K8" s="9"/>
    </row>
    <row r="10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9" sqref="A9"/>
    </sheetView>
  </sheetViews>
  <sheetFormatPr defaultColWidth="6.875" defaultRowHeight="20.1" customHeight="1"/>
  <cols>
    <col min="1" max="1" width="22.875" style="123" customWidth="1"/>
    <col min="2" max="2" width="19" style="123" customWidth="1"/>
    <col min="3" max="3" width="20.5" style="123" customWidth="1"/>
    <col min="4" max="7" width="19" style="123" customWidth="1"/>
    <col min="8" max="256" width="6.875" style="124"/>
    <col min="257" max="257" width="22.875" style="124" customWidth="1"/>
    <col min="258" max="258" width="19" style="124" customWidth="1"/>
    <col min="259" max="259" width="20.5" style="124" customWidth="1"/>
    <col min="260" max="263" width="19" style="124" customWidth="1"/>
    <col min="264" max="512" width="6.875" style="124"/>
    <col min="513" max="513" width="22.875" style="124" customWidth="1"/>
    <col min="514" max="514" width="19" style="124" customWidth="1"/>
    <col min="515" max="515" width="20.5" style="124" customWidth="1"/>
    <col min="516" max="519" width="19" style="124" customWidth="1"/>
    <col min="520" max="768" width="6.875" style="124"/>
    <col min="769" max="769" width="22.875" style="124" customWidth="1"/>
    <col min="770" max="770" width="19" style="124" customWidth="1"/>
    <col min="771" max="771" width="20.5" style="124" customWidth="1"/>
    <col min="772" max="775" width="19" style="124" customWidth="1"/>
    <col min="776" max="1024" width="6.875" style="124"/>
    <col min="1025" max="1025" width="22.875" style="124" customWidth="1"/>
    <col min="1026" max="1026" width="19" style="124" customWidth="1"/>
    <col min="1027" max="1027" width="20.5" style="124" customWidth="1"/>
    <col min="1028" max="1031" width="19" style="124" customWidth="1"/>
    <col min="1032" max="1280" width="6.875" style="124"/>
    <col min="1281" max="1281" width="22.875" style="124" customWidth="1"/>
    <col min="1282" max="1282" width="19" style="124" customWidth="1"/>
    <col min="1283" max="1283" width="20.5" style="124" customWidth="1"/>
    <col min="1284" max="1287" width="19" style="124" customWidth="1"/>
    <col min="1288" max="1536" width="6.875" style="124"/>
    <col min="1537" max="1537" width="22.875" style="124" customWidth="1"/>
    <col min="1538" max="1538" width="19" style="124" customWidth="1"/>
    <col min="1539" max="1539" width="20.5" style="124" customWidth="1"/>
    <col min="1540" max="1543" width="19" style="124" customWidth="1"/>
    <col min="1544" max="1792" width="6.875" style="124"/>
    <col min="1793" max="1793" width="22.875" style="124" customWidth="1"/>
    <col min="1794" max="1794" width="19" style="124" customWidth="1"/>
    <col min="1795" max="1795" width="20.5" style="124" customWidth="1"/>
    <col min="1796" max="1799" width="19" style="124" customWidth="1"/>
    <col min="1800" max="2048" width="6.875" style="124"/>
    <col min="2049" max="2049" width="22.875" style="124" customWidth="1"/>
    <col min="2050" max="2050" width="19" style="124" customWidth="1"/>
    <col min="2051" max="2051" width="20.5" style="124" customWidth="1"/>
    <col min="2052" max="2055" width="19" style="124" customWidth="1"/>
    <col min="2056" max="2304" width="6.875" style="124"/>
    <col min="2305" max="2305" width="22.875" style="124" customWidth="1"/>
    <col min="2306" max="2306" width="19" style="124" customWidth="1"/>
    <col min="2307" max="2307" width="20.5" style="124" customWidth="1"/>
    <col min="2308" max="2311" width="19" style="124" customWidth="1"/>
    <col min="2312" max="2560" width="6.875" style="124"/>
    <col min="2561" max="2561" width="22.875" style="124" customWidth="1"/>
    <col min="2562" max="2562" width="19" style="124" customWidth="1"/>
    <col min="2563" max="2563" width="20.5" style="124" customWidth="1"/>
    <col min="2564" max="2567" width="19" style="124" customWidth="1"/>
    <col min="2568" max="2816" width="6.875" style="124"/>
    <col min="2817" max="2817" width="22.875" style="124" customWidth="1"/>
    <col min="2818" max="2818" width="19" style="124" customWidth="1"/>
    <col min="2819" max="2819" width="20.5" style="124" customWidth="1"/>
    <col min="2820" max="2823" width="19" style="124" customWidth="1"/>
    <col min="2824" max="3072" width="6.875" style="124"/>
    <col min="3073" max="3073" width="22.875" style="124" customWidth="1"/>
    <col min="3074" max="3074" width="19" style="124" customWidth="1"/>
    <col min="3075" max="3075" width="20.5" style="124" customWidth="1"/>
    <col min="3076" max="3079" width="19" style="124" customWidth="1"/>
    <col min="3080" max="3328" width="6.875" style="124"/>
    <col min="3329" max="3329" width="22.875" style="124" customWidth="1"/>
    <col min="3330" max="3330" width="19" style="124" customWidth="1"/>
    <col min="3331" max="3331" width="20.5" style="124" customWidth="1"/>
    <col min="3332" max="3335" width="19" style="124" customWidth="1"/>
    <col min="3336" max="3584" width="6.875" style="124"/>
    <col min="3585" max="3585" width="22.875" style="124" customWidth="1"/>
    <col min="3586" max="3586" width="19" style="124" customWidth="1"/>
    <col min="3587" max="3587" width="20.5" style="124" customWidth="1"/>
    <col min="3588" max="3591" width="19" style="124" customWidth="1"/>
    <col min="3592" max="3840" width="6.875" style="124"/>
    <col min="3841" max="3841" width="22.875" style="124" customWidth="1"/>
    <col min="3842" max="3842" width="19" style="124" customWidth="1"/>
    <col min="3843" max="3843" width="20.5" style="124" customWidth="1"/>
    <col min="3844" max="3847" width="19" style="124" customWidth="1"/>
    <col min="3848" max="4096" width="6.875" style="124"/>
    <col min="4097" max="4097" width="22.875" style="124" customWidth="1"/>
    <col min="4098" max="4098" width="19" style="124" customWidth="1"/>
    <col min="4099" max="4099" width="20.5" style="124" customWidth="1"/>
    <col min="4100" max="4103" width="19" style="124" customWidth="1"/>
    <col min="4104" max="4352" width="6.875" style="124"/>
    <col min="4353" max="4353" width="22.875" style="124" customWidth="1"/>
    <col min="4354" max="4354" width="19" style="124" customWidth="1"/>
    <col min="4355" max="4355" width="20.5" style="124" customWidth="1"/>
    <col min="4356" max="4359" width="19" style="124" customWidth="1"/>
    <col min="4360" max="4608" width="6.875" style="124"/>
    <col min="4609" max="4609" width="22.875" style="124" customWidth="1"/>
    <col min="4610" max="4610" width="19" style="124" customWidth="1"/>
    <col min="4611" max="4611" width="20.5" style="124" customWidth="1"/>
    <col min="4612" max="4615" width="19" style="124" customWidth="1"/>
    <col min="4616" max="4864" width="6.875" style="124"/>
    <col min="4865" max="4865" width="22.875" style="124" customWidth="1"/>
    <col min="4866" max="4866" width="19" style="124" customWidth="1"/>
    <col min="4867" max="4867" width="20.5" style="124" customWidth="1"/>
    <col min="4868" max="4871" width="19" style="124" customWidth="1"/>
    <col min="4872" max="5120" width="6.875" style="124"/>
    <col min="5121" max="5121" width="22.875" style="124" customWidth="1"/>
    <col min="5122" max="5122" width="19" style="124" customWidth="1"/>
    <col min="5123" max="5123" width="20.5" style="124" customWidth="1"/>
    <col min="5124" max="5127" width="19" style="124" customWidth="1"/>
    <col min="5128" max="5376" width="6.875" style="124"/>
    <col min="5377" max="5377" width="22.875" style="124" customWidth="1"/>
    <col min="5378" max="5378" width="19" style="124" customWidth="1"/>
    <col min="5379" max="5379" width="20.5" style="124" customWidth="1"/>
    <col min="5380" max="5383" width="19" style="124" customWidth="1"/>
    <col min="5384" max="5632" width="6.875" style="124"/>
    <col min="5633" max="5633" width="22.875" style="124" customWidth="1"/>
    <col min="5634" max="5634" width="19" style="124" customWidth="1"/>
    <col min="5635" max="5635" width="20.5" style="124" customWidth="1"/>
    <col min="5636" max="5639" width="19" style="124" customWidth="1"/>
    <col min="5640" max="5888" width="6.875" style="124"/>
    <col min="5889" max="5889" width="22.875" style="124" customWidth="1"/>
    <col min="5890" max="5890" width="19" style="124" customWidth="1"/>
    <col min="5891" max="5891" width="20.5" style="124" customWidth="1"/>
    <col min="5892" max="5895" width="19" style="124" customWidth="1"/>
    <col min="5896" max="6144" width="6.875" style="124"/>
    <col min="6145" max="6145" width="22.875" style="124" customWidth="1"/>
    <col min="6146" max="6146" width="19" style="124" customWidth="1"/>
    <col min="6147" max="6147" width="20.5" style="124" customWidth="1"/>
    <col min="6148" max="6151" width="19" style="124" customWidth="1"/>
    <col min="6152" max="6400" width="6.875" style="124"/>
    <col min="6401" max="6401" width="22.875" style="124" customWidth="1"/>
    <col min="6402" max="6402" width="19" style="124" customWidth="1"/>
    <col min="6403" max="6403" width="20.5" style="124" customWidth="1"/>
    <col min="6404" max="6407" width="19" style="124" customWidth="1"/>
    <col min="6408" max="6656" width="6.875" style="124"/>
    <col min="6657" max="6657" width="22.875" style="124" customWidth="1"/>
    <col min="6658" max="6658" width="19" style="124" customWidth="1"/>
    <col min="6659" max="6659" width="20.5" style="124" customWidth="1"/>
    <col min="6660" max="6663" width="19" style="124" customWidth="1"/>
    <col min="6664" max="6912" width="6.875" style="124"/>
    <col min="6913" max="6913" width="22.875" style="124" customWidth="1"/>
    <col min="6914" max="6914" width="19" style="124" customWidth="1"/>
    <col min="6915" max="6915" width="20.5" style="124" customWidth="1"/>
    <col min="6916" max="6919" width="19" style="124" customWidth="1"/>
    <col min="6920" max="7168" width="6.875" style="124"/>
    <col min="7169" max="7169" width="22.875" style="124" customWidth="1"/>
    <col min="7170" max="7170" width="19" style="124" customWidth="1"/>
    <col min="7171" max="7171" width="20.5" style="124" customWidth="1"/>
    <col min="7172" max="7175" width="19" style="124" customWidth="1"/>
    <col min="7176" max="7424" width="6.875" style="124"/>
    <col min="7425" max="7425" width="22.875" style="124" customWidth="1"/>
    <col min="7426" max="7426" width="19" style="124" customWidth="1"/>
    <col min="7427" max="7427" width="20.5" style="124" customWidth="1"/>
    <col min="7428" max="7431" width="19" style="124" customWidth="1"/>
    <col min="7432" max="7680" width="6.875" style="124"/>
    <col min="7681" max="7681" width="22.875" style="124" customWidth="1"/>
    <col min="7682" max="7682" width="19" style="124" customWidth="1"/>
    <col min="7683" max="7683" width="20.5" style="124" customWidth="1"/>
    <col min="7684" max="7687" width="19" style="124" customWidth="1"/>
    <col min="7688" max="7936" width="6.875" style="124"/>
    <col min="7937" max="7937" width="22.875" style="124" customWidth="1"/>
    <col min="7938" max="7938" width="19" style="124" customWidth="1"/>
    <col min="7939" max="7939" width="20.5" style="124" customWidth="1"/>
    <col min="7940" max="7943" width="19" style="124" customWidth="1"/>
    <col min="7944" max="8192" width="6.875" style="124"/>
    <col min="8193" max="8193" width="22.875" style="124" customWidth="1"/>
    <col min="8194" max="8194" width="19" style="124" customWidth="1"/>
    <col min="8195" max="8195" width="20.5" style="124" customWidth="1"/>
    <col min="8196" max="8199" width="19" style="124" customWidth="1"/>
    <col min="8200" max="8448" width="6.875" style="124"/>
    <col min="8449" max="8449" width="22.875" style="124" customWidth="1"/>
    <col min="8450" max="8450" width="19" style="124" customWidth="1"/>
    <col min="8451" max="8451" width="20.5" style="124" customWidth="1"/>
    <col min="8452" max="8455" width="19" style="124" customWidth="1"/>
    <col min="8456" max="8704" width="6.875" style="124"/>
    <col min="8705" max="8705" width="22.875" style="124" customWidth="1"/>
    <col min="8706" max="8706" width="19" style="124" customWidth="1"/>
    <col min="8707" max="8707" width="20.5" style="124" customWidth="1"/>
    <col min="8708" max="8711" width="19" style="124" customWidth="1"/>
    <col min="8712" max="8960" width="6.875" style="124"/>
    <col min="8961" max="8961" width="22.875" style="124" customWidth="1"/>
    <col min="8962" max="8962" width="19" style="124" customWidth="1"/>
    <col min="8963" max="8963" width="20.5" style="124" customWidth="1"/>
    <col min="8964" max="8967" width="19" style="124" customWidth="1"/>
    <col min="8968" max="9216" width="6.875" style="124"/>
    <col min="9217" max="9217" width="22.875" style="124" customWidth="1"/>
    <col min="9218" max="9218" width="19" style="124" customWidth="1"/>
    <col min="9219" max="9219" width="20.5" style="124" customWidth="1"/>
    <col min="9220" max="9223" width="19" style="124" customWidth="1"/>
    <col min="9224" max="9472" width="6.875" style="124"/>
    <col min="9473" max="9473" width="22.875" style="124" customWidth="1"/>
    <col min="9474" max="9474" width="19" style="124" customWidth="1"/>
    <col min="9475" max="9475" width="20.5" style="124" customWidth="1"/>
    <col min="9476" max="9479" width="19" style="124" customWidth="1"/>
    <col min="9480" max="9728" width="6.875" style="124"/>
    <col min="9729" max="9729" width="22.875" style="124" customWidth="1"/>
    <col min="9730" max="9730" width="19" style="124" customWidth="1"/>
    <col min="9731" max="9731" width="20.5" style="124" customWidth="1"/>
    <col min="9732" max="9735" width="19" style="124" customWidth="1"/>
    <col min="9736" max="9984" width="6.875" style="124"/>
    <col min="9985" max="9985" width="22.875" style="124" customWidth="1"/>
    <col min="9986" max="9986" width="19" style="124" customWidth="1"/>
    <col min="9987" max="9987" width="20.5" style="124" customWidth="1"/>
    <col min="9988" max="9991" width="19" style="124" customWidth="1"/>
    <col min="9992" max="10240" width="6.875" style="124"/>
    <col min="10241" max="10241" width="22.875" style="124" customWidth="1"/>
    <col min="10242" max="10242" width="19" style="124" customWidth="1"/>
    <col min="10243" max="10243" width="20.5" style="124" customWidth="1"/>
    <col min="10244" max="10247" width="19" style="124" customWidth="1"/>
    <col min="10248" max="10496" width="6.875" style="124"/>
    <col min="10497" max="10497" width="22.875" style="124" customWidth="1"/>
    <col min="10498" max="10498" width="19" style="124" customWidth="1"/>
    <col min="10499" max="10499" width="20.5" style="124" customWidth="1"/>
    <col min="10500" max="10503" width="19" style="124" customWidth="1"/>
    <col min="10504" max="10752" width="6.875" style="124"/>
    <col min="10753" max="10753" width="22.875" style="124" customWidth="1"/>
    <col min="10754" max="10754" width="19" style="124" customWidth="1"/>
    <col min="10755" max="10755" width="20.5" style="124" customWidth="1"/>
    <col min="10756" max="10759" width="19" style="124" customWidth="1"/>
    <col min="10760" max="11008" width="6.875" style="124"/>
    <col min="11009" max="11009" width="22.875" style="124" customWidth="1"/>
    <col min="11010" max="11010" width="19" style="124" customWidth="1"/>
    <col min="11011" max="11011" width="20.5" style="124" customWidth="1"/>
    <col min="11012" max="11015" width="19" style="124" customWidth="1"/>
    <col min="11016" max="11264" width="6.875" style="124"/>
    <col min="11265" max="11265" width="22.875" style="124" customWidth="1"/>
    <col min="11266" max="11266" width="19" style="124" customWidth="1"/>
    <col min="11267" max="11267" width="20.5" style="124" customWidth="1"/>
    <col min="11268" max="11271" width="19" style="124" customWidth="1"/>
    <col min="11272" max="11520" width="6.875" style="124"/>
    <col min="11521" max="11521" width="22.875" style="124" customWidth="1"/>
    <col min="11522" max="11522" width="19" style="124" customWidth="1"/>
    <col min="11523" max="11523" width="20.5" style="124" customWidth="1"/>
    <col min="11524" max="11527" width="19" style="124" customWidth="1"/>
    <col min="11528" max="11776" width="6.875" style="124"/>
    <col min="11777" max="11777" width="22.875" style="124" customWidth="1"/>
    <col min="11778" max="11778" width="19" style="124" customWidth="1"/>
    <col min="11779" max="11779" width="20.5" style="124" customWidth="1"/>
    <col min="11780" max="11783" width="19" style="124" customWidth="1"/>
    <col min="11784" max="12032" width="6.875" style="124"/>
    <col min="12033" max="12033" width="22.875" style="124" customWidth="1"/>
    <col min="12034" max="12034" width="19" style="124" customWidth="1"/>
    <col min="12035" max="12035" width="20.5" style="124" customWidth="1"/>
    <col min="12036" max="12039" width="19" style="124" customWidth="1"/>
    <col min="12040" max="12288" width="6.875" style="124"/>
    <col min="12289" max="12289" width="22.875" style="124" customWidth="1"/>
    <col min="12290" max="12290" width="19" style="124" customWidth="1"/>
    <col min="12291" max="12291" width="20.5" style="124" customWidth="1"/>
    <col min="12292" max="12295" width="19" style="124" customWidth="1"/>
    <col min="12296" max="12544" width="6.875" style="124"/>
    <col min="12545" max="12545" width="22.875" style="124" customWidth="1"/>
    <col min="12546" max="12546" width="19" style="124" customWidth="1"/>
    <col min="12547" max="12547" width="20.5" style="124" customWidth="1"/>
    <col min="12548" max="12551" width="19" style="124" customWidth="1"/>
    <col min="12552" max="12800" width="6.875" style="124"/>
    <col min="12801" max="12801" width="22.875" style="124" customWidth="1"/>
    <col min="12802" max="12802" width="19" style="124" customWidth="1"/>
    <col min="12803" max="12803" width="20.5" style="124" customWidth="1"/>
    <col min="12804" max="12807" width="19" style="124" customWidth="1"/>
    <col min="12808" max="13056" width="6.875" style="124"/>
    <col min="13057" max="13057" width="22.875" style="124" customWidth="1"/>
    <col min="13058" max="13058" width="19" style="124" customWidth="1"/>
    <col min="13059" max="13059" width="20.5" style="124" customWidth="1"/>
    <col min="13060" max="13063" width="19" style="124" customWidth="1"/>
    <col min="13064" max="13312" width="6.875" style="124"/>
    <col min="13313" max="13313" width="22.875" style="124" customWidth="1"/>
    <col min="13314" max="13314" width="19" style="124" customWidth="1"/>
    <col min="13315" max="13315" width="20.5" style="124" customWidth="1"/>
    <col min="13316" max="13319" width="19" style="124" customWidth="1"/>
    <col min="13320" max="13568" width="6.875" style="124"/>
    <col min="13569" max="13569" width="22.875" style="124" customWidth="1"/>
    <col min="13570" max="13570" width="19" style="124" customWidth="1"/>
    <col min="13571" max="13571" width="20.5" style="124" customWidth="1"/>
    <col min="13572" max="13575" width="19" style="124" customWidth="1"/>
    <col min="13576" max="13824" width="6.875" style="124"/>
    <col min="13825" max="13825" width="22.875" style="124" customWidth="1"/>
    <col min="13826" max="13826" width="19" style="124" customWidth="1"/>
    <col min="13827" max="13827" width="20.5" style="124" customWidth="1"/>
    <col min="13828" max="13831" width="19" style="124" customWidth="1"/>
    <col min="13832" max="14080" width="6.875" style="124"/>
    <col min="14081" max="14081" width="22.875" style="124" customWidth="1"/>
    <col min="14082" max="14082" width="19" style="124" customWidth="1"/>
    <col min="14083" max="14083" width="20.5" style="124" customWidth="1"/>
    <col min="14084" max="14087" width="19" style="124" customWidth="1"/>
    <col min="14088" max="14336" width="6.875" style="124"/>
    <col min="14337" max="14337" width="22.875" style="124" customWidth="1"/>
    <col min="14338" max="14338" width="19" style="124" customWidth="1"/>
    <col min="14339" max="14339" width="20.5" style="124" customWidth="1"/>
    <col min="14340" max="14343" width="19" style="124" customWidth="1"/>
    <col min="14344" max="14592" width="6.875" style="124"/>
    <col min="14593" max="14593" width="22.875" style="124" customWidth="1"/>
    <col min="14594" max="14594" width="19" style="124" customWidth="1"/>
    <col min="14595" max="14595" width="20.5" style="124" customWidth="1"/>
    <col min="14596" max="14599" width="19" style="124" customWidth="1"/>
    <col min="14600" max="14848" width="6.875" style="124"/>
    <col min="14849" max="14849" width="22.875" style="124" customWidth="1"/>
    <col min="14850" max="14850" width="19" style="124" customWidth="1"/>
    <col min="14851" max="14851" width="20.5" style="124" customWidth="1"/>
    <col min="14852" max="14855" width="19" style="124" customWidth="1"/>
    <col min="14856" max="15104" width="6.875" style="124"/>
    <col min="15105" max="15105" width="22.875" style="124" customWidth="1"/>
    <col min="15106" max="15106" width="19" style="124" customWidth="1"/>
    <col min="15107" max="15107" width="20.5" style="124" customWidth="1"/>
    <col min="15108" max="15111" width="19" style="124" customWidth="1"/>
    <col min="15112" max="15360" width="6.875" style="124"/>
    <col min="15361" max="15361" width="22.875" style="124" customWidth="1"/>
    <col min="15362" max="15362" width="19" style="124" customWidth="1"/>
    <col min="15363" max="15363" width="20.5" style="124" customWidth="1"/>
    <col min="15364" max="15367" width="19" style="124" customWidth="1"/>
    <col min="15368" max="15616" width="6.875" style="124"/>
    <col min="15617" max="15617" width="22.875" style="124" customWidth="1"/>
    <col min="15618" max="15618" width="19" style="124" customWidth="1"/>
    <col min="15619" max="15619" width="20.5" style="124" customWidth="1"/>
    <col min="15620" max="15623" width="19" style="124" customWidth="1"/>
    <col min="15624" max="15872" width="6.875" style="124"/>
    <col min="15873" max="15873" width="22.875" style="124" customWidth="1"/>
    <col min="15874" max="15874" width="19" style="124" customWidth="1"/>
    <col min="15875" max="15875" width="20.5" style="124" customWidth="1"/>
    <col min="15876" max="15879" width="19" style="124" customWidth="1"/>
    <col min="15880" max="16128" width="6.875" style="124"/>
    <col min="16129" max="16129" width="22.875" style="124" customWidth="1"/>
    <col min="16130" max="16130" width="19" style="124" customWidth="1"/>
    <col min="16131" max="16131" width="20.5" style="124" customWidth="1"/>
    <col min="16132" max="16135" width="19" style="124" customWidth="1"/>
    <col min="16136" max="16384" width="6.875" style="124"/>
  </cols>
  <sheetData>
    <row r="1" s="122" customFormat="1" customHeight="1" spans="1:7">
      <c r="A1" s="2" t="s">
        <v>311</v>
      </c>
      <c r="B1" s="125"/>
      <c r="C1" s="125"/>
      <c r="D1" s="125"/>
      <c r="E1" s="125"/>
      <c r="F1" s="125"/>
      <c r="G1" s="125"/>
    </row>
    <row r="2" s="122" customFormat="1" ht="38.25" customHeight="1" spans="1:7">
      <c r="A2" s="126" t="s">
        <v>312</v>
      </c>
      <c r="B2" s="127"/>
      <c r="C2" s="127"/>
      <c r="D2" s="127"/>
      <c r="E2" s="127"/>
      <c r="F2" s="127"/>
      <c r="G2" s="127"/>
    </row>
    <row r="3" s="122" customFormat="1" customHeight="1" spans="1:7">
      <c r="A3" s="128"/>
      <c r="B3" s="125"/>
      <c r="C3" s="125"/>
      <c r="D3" s="125"/>
      <c r="E3" s="125"/>
      <c r="F3" s="125"/>
      <c r="G3" s="125"/>
    </row>
    <row r="4" s="122" customFormat="1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2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2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2" customFormat="1" customHeight="1" spans="1:7">
      <c r="A7" s="134" t="s">
        <v>322</v>
      </c>
      <c r="B7" s="135">
        <v>1283.04</v>
      </c>
      <c r="C7" s="136" t="s">
        <v>323</v>
      </c>
      <c r="D7" s="100">
        <v>1283.04</v>
      </c>
      <c r="E7" s="100">
        <v>1283.04</v>
      </c>
      <c r="F7" s="137"/>
      <c r="G7" s="137"/>
    </row>
    <row r="8" s="122" customFormat="1" customHeight="1" spans="1:7">
      <c r="A8" s="138" t="s">
        <v>324</v>
      </c>
      <c r="B8" s="135">
        <v>1283.04</v>
      </c>
      <c r="C8" s="136" t="s">
        <v>325</v>
      </c>
      <c r="D8" s="100">
        <v>1159.13</v>
      </c>
      <c r="E8" s="100">
        <v>1159.13</v>
      </c>
      <c r="F8" s="139"/>
      <c r="G8" s="139"/>
    </row>
    <row r="9" s="122" customFormat="1" customHeight="1" spans="1:7">
      <c r="A9" s="138" t="s">
        <v>326</v>
      </c>
      <c r="B9" s="140"/>
      <c r="C9" s="136" t="s">
        <v>327</v>
      </c>
      <c r="D9" s="100">
        <v>3.48</v>
      </c>
      <c r="E9" s="100">
        <v>3.48</v>
      </c>
      <c r="F9" s="139"/>
      <c r="G9" s="139"/>
    </row>
    <row r="10" s="122" customFormat="1" customHeight="1" spans="1:7">
      <c r="A10" s="141" t="s">
        <v>328</v>
      </c>
      <c r="B10" s="142"/>
      <c r="C10" s="136" t="s">
        <v>329</v>
      </c>
      <c r="D10" s="100">
        <v>60.11</v>
      </c>
      <c r="E10" s="100">
        <v>60.11</v>
      </c>
      <c r="F10" s="139"/>
      <c r="G10" s="139"/>
    </row>
    <row r="11" s="122" customFormat="1" customHeight="1" spans="1:7">
      <c r="A11" s="143" t="s">
        <v>330</v>
      </c>
      <c r="B11" s="144"/>
      <c r="C11" s="136" t="s">
        <v>331</v>
      </c>
      <c r="D11" s="100">
        <v>32.46</v>
      </c>
      <c r="E11" s="100">
        <v>32.46</v>
      </c>
      <c r="F11" s="139"/>
      <c r="G11" s="139"/>
    </row>
    <row r="12" s="122" customFormat="1" customHeight="1" spans="1:7">
      <c r="A12" s="141" t="s">
        <v>324</v>
      </c>
      <c r="B12" s="145"/>
      <c r="C12" s="136" t="s">
        <v>332</v>
      </c>
      <c r="D12" s="100">
        <v>27.86</v>
      </c>
      <c r="E12" s="100">
        <v>27.86</v>
      </c>
      <c r="F12" s="139"/>
      <c r="G12" s="139"/>
    </row>
    <row r="13" s="122" customFormat="1" customHeight="1" spans="1:7">
      <c r="A13" s="141" t="s">
        <v>326</v>
      </c>
      <c r="B13" s="140"/>
      <c r="C13" s="146"/>
      <c r="D13" s="139"/>
      <c r="E13" s="139"/>
      <c r="F13" s="139"/>
      <c r="G13" s="139"/>
    </row>
    <row r="14" s="122" customFormat="1" customHeight="1" spans="1:13">
      <c r="A14" s="138" t="s">
        <v>328</v>
      </c>
      <c r="B14" s="142"/>
      <c r="C14" s="146"/>
      <c r="D14" s="139"/>
      <c r="E14" s="139"/>
      <c r="F14" s="139"/>
      <c r="G14" s="139"/>
      <c r="M14" s="155"/>
    </row>
    <row r="15" s="122" customFormat="1" customHeight="1" spans="1:7">
      <c r="A15" s="143"/>
      <c r="B15" s="147"/>
      <c r="C15" s="148"/>
      <c r="D15" s="149"/>
      <c r="E15" s="149"/>
      <c r="F15" s="149"/>
      <c r="G15" s="149"/>
    </row>
    <row r="16" s="122" customFormat="1" customHeight="1" spans="1:7">
      <c r="A16" s="143"/>
      <c r="B16" s="147"/>
      <c r="C16" s="147" t="s">
        <v>333</v>
      </c>
      <c r="D16" s="150">
        <f>E16+F16+G16</f>
        <v>0</v>
      </c>
      <c r="E16" s="151">
        <f>B8+B12-E7</f>
        <v>0</v>
      </c>
      <c r="F16" s="151">
        <f>B9+B13-F7</f>
        <v>0</v>
      </c>
      <c r="G16" s="151">
        <f>B10+B14-G7</f>
        <v>0</v>
      </c>
    </row>
    <row r="17" s="122" customFormat="1" customHeight="1" spans="1:7">
      <c r="A17" s="143"/>
      <c r="B17" s="147"/>
      <c r="C17" s="147"/>
      <c r="D17" s="151"/>
      <c r="E17" s="151"/>
      <c r="F17" s="151"/>
      <c r="G17" s="152"/>
    </row>
    <row r="18" s="122" customFormat="1" customHeight="1" spans="1:7">
      <c r="A18" s="143" t="s">
        <v>334</v>
      </c>
      <c r="B18" s="153">
        <f>B7+B11</f>
        <v>1283.04</v>
      </c>
      <c r="C18" s="153" t="s">
        <v>335</v>
      </c>
      <c r="D18" s="151">
        <f>SUM(D7+D16)</f>
        <v>1283.04</v>
      </c>
      <c r="E18" s="151">
        <f>SUM(E7+E16)</f>
        <v>1283.04</v>
      </c>
      <c r="F18" s="151">
        <f>SUM(F7+F16)</f>
        <v>0</v>
      </c>
      <c r="G18" s="151">
        <f>SUM(G7+G16)</f>
        <v>0</v>
      </c>
    </row>
    <row r="19" customHeight="1" spans="1:6">
      <c r="A19" s="154"/>
      <c r="B19" s="154"/>
      <c r="C19" s="154"/>
      <c r="D19" s="154"/>
      <c r="E19" s="154"/>
      <c r="F19" s="15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workbookViewId="0">
      <selection activeCell="C43" sqref="C43"/>
    </sheetView>
  </sheetViews>
  <sheetFormatPr defaultColWidth="6.875" defaultRowHeight="12.75" customHeight="1" outlineLevelCol="5"/>
  <cols>
    <col min="1" max="1" width="23.625" style="10" customWidth="1"/>
    <col min="2" max="2" width="44.625" style="10" customWidth="1"/>
    <col min="3" max="3" width="16.5" style="10" customWidth="1"/>
    <col min="4" max="6" width="13.625" style="10" customWidth="1"/>
    <col min="7" max="256" width="6.875" style="10"/>
    <col min="257" max="257" width="23.625" style="10" customWidth="1"/>
    <col min="258" max="258" width="44.625" style="10" customWidth="1"/>
    <col min="259" max="259" width="16.5" style="10" customWidth="1"/>
    <col min="260" max="262" width="13.625" style="10" customWidth="1"/>
    <col min="263" max="512" width="6.875" style="10"/>
    <col min="513" max="513" width="23.625" style="10" customWidth="1"/>
    <col min="514" max="514" width="44.625" style="10" customWidth="1"/>
    <col min="515" max="515" width="16.5" style="10" customWidth="1"/>
    <col min="516" max="518" width="13.625" style="10" customWidth="1"/>
    <col min="519" max="768" width="6.875" style="10"/>
    <col min="769" max="769" width="23.625" style="10" customWidth="1"/>
    <col min="770" max="770" width="44.625" style="10" customWidth="1"/>
    <col min="771" max="771" width="16.5" style="10" customWidth="1"/>
    <col min="772" max="774" width="13.625" style="10" customWidth="1"/>
    <col min="775" max="1024" width="6.875" style="10"/>
    <col min="1025" max="1025" width="23.625" style="10" customWidth="1"/>
    <col min="1026" max="1026" width="44.625" style="10" customWidth="1"/>
    <col min="1027" max="1027" width="16.5" style="10" customWidth="1"/>
    <col min="1028" max="1030" width="13.625" style="10" customWidth="1"/>
    <col min="1031" max="1280" width="6.875" style="10"/>
    <col min="1281" max="1281" width="23.625" style="10" customWidth="1"/>
    <col min="1282" max="1282" width="44.625" style="10" customWidth="1"/>
    <col min="1283" max="1283" width="16.5" style="10" customWidth="1"/>
    <col min="1284" max="1286" width="13.625" style="10" customWidth="1"/>
    <col min="1287" max="1536" width="6.875" style="10"/>
    <col min="1537" max="1537" width="23.625" style="10" customWidth="1"/>
    <col min="1538" max="1538" width="44.625" style="10" customWidth="1"/>
    <col min="1539" max="1539" width="16.5" style="10" customWidth="1"/>
    <col min="1540" max="1542" width="13.625" style="10" customWidth="1"/>
    <col min="1543" max="1792" width="6.875" style="10"/>
    <col min="1793" max="1793" width="23.625" style="10" customWidth="1"/>
    <col min="1794" max="1794" width="44.625" style="10" customWidth="1"/>
    <col min="1795" max="1795" width="16.5" style="10" customWidth="1"/>
    <col min="1796" max="1798" width="13.625" style="10" customWidth="1"/>
    <col min="1799" max="2048" width="6.875" style="10"/>
    <col min="2049" max="2049" width="23.625" style="10" customWidth="1"/>
    <col min="2050" max="2050" width="44.625" style="10" customWidth="1"/>
    <col min="2051" max="2051" width="16.5" style="10" customWidth="1"/>
    <col min="2052" max="2054" width="13.625" style="10" customWidth="1"/>
    <col min="2055" max="2304" width="6.875" style="10"/>
    <col min="2305" max="2305" width="23.625" style="10" customWidth="1"/>
    <col min="2306" max="2306" width="44.625" style="10" customWidth="1"/>
    <col min="2307" max="2307" width="16.5" style="10" customWidth="1"/>
    <col min="2308" max="2310" width="13.625" style="10" customWidth="1"/>
    <col min="2311" max="2560" width="6.875" style="10"/>
    <col min="2561" max="2561" width="23.625" style="10" customWidth="1"/>
    <col min="2562" max="2562" width="44.625" style="10" customWidth="1"/>
    <col min="2563" max="2563" width="16.5" style="10" customWidth="1"/>
    <col min="2564" max="2566" width="13.625" style="10" customWidth="1"/>
    <col min="2567" max="2816" width="6.875" style="10"/>
    <col min="2817" max="2817" width="23.625" style="10" customWidth="1"/>
    <col min="2818" max="2818" width="44.625" style="10" customWidth="1"/>
    <col min="2819" max="2819" width="16.5" style="10" customWidth="1"/>
    <col min="2820" max="2822" width="13.625" style="10" customWidth="1"/>
    <col min="2823" max="3072" width="6.875" style="10"/>
    <col min="3073" max="3073" width="23.625" style="10" customWidth="1"/>
    <col min="3074" max="3074" width="44.625" style="10" customWidth="1"/>
    <col min="3075" max="3075" width="16.5" style="10" customWidth="1"/>
    <col min="3076" max="3078" width="13.625" style="10" customWidth="1"/>
    <col min="3079" max="3328" width="6.875" style="10"/>
    <col min="3329" max="3329" width="23.625" style="10" customWidth="1"/>
    <col min="3330" max="3330" width="44.625" style="10" customWidth="1"/>
    <col min="3331" max="3331" width="16.5" style="10" customWidth="1"/>
    <col min="3332" max="3334" width="13.625" style="10" customWidth="1"/>
    <col min="3335" max="3584" width="6.875" style="10"/>
    <col min="3585" max="3585" width="23.625" style="10" customWidth="1"/>
    <col min="3586" max="3586" width="44.625" style="10" customWidth="1"/>
    <col min="3587" max="3587" width="16.5" style="10" customWidth="1"/>
    <col min="3588" max="3590" width="13.625" style="10" customWidth="1"/>
    <col min="3591" max="3840" width="6.875" style="10"/>
    <col min="3841" max="3841" width="23.625" style="10" customWidth="1"/>
    <col min="3842" max="3842" width="44.625" style="10" customWidth="1"/>
    <col min="3843" max="3843" width="16.5" style="10" customWidth="1"/>
    <col min="3844" max="3846" width="13.625" style="10" customWidth="1"/>
    <col min="3847" max="4096" width="6.875" style="10"/>
    <col min="4097" max="4097" width="23.625" style="10" customWidth="1"/>
    <col min="4098" max="4098" width="44.625" style="10" customWidth="1"/>
    <col min="4099" max="4099" width="16.5" style="10" customWidth="1"/>
    <col min="4100" max="4102" width="13.625" style="10" customWidth="1"/>
    <col min="4103" max="4352" width="6.875" style="10"/>
    <col min="4353" max="4353" width="23.625" style="10" customWidth="1"/>
    <col min="4354" max="4354" width="44.625" style="10" customWidth="1"/>
    <col min="4355" max="4355" width="16.5" style="10" customWidth="1"/>
    <col min="4356" max="4358" width="13.625" style="10" customWidth="1"/>
    <col min="4359" max="4608" width="6.875" style="10"/>
    <col min="4609" max="4609" width="23.625" style="10" customWidth="1"/>
    <col min="4610" max="4610" width="44.625" style="10" customWidth="1"/>
    <col min="4611" max="4611" width="16.5" style="10" customWidth="1"/>
    <col min="4612" max="4614" width="13.625" style="10" customWidth="1"/>
    <col min="4615" max="4864" width="6.875" style="10"/>
    <col min="4865" max="4865" width="23.625" style="10" customWidth="1"/>
    <col min="4866" max="4866" width="44.625" style="10" customWidth="1"/>
    <col min="4867" max="4867" width="16.5" style="10" customWidth="1"/>
    <col min="4868" max="4870" width="13.625" style="10" customWidth="1"/>
    <col min="4871" max="5120" width="6.875" style="10"/>
    <col min="5121" max="5121" width="23.625" style="10" customWidth="1"/>
    <col min="5122" max="5122" width="44.625" style="10" customWidth="1"/>
    <col min="5123" max="5123" width="16.5" style="10" customWidth="1"/>
    <col min="5124" max="5126" width="13.625" style="10" customWidth="1"/>
    <col min="5127" max="5376" width="6.875" style="10"/>
    <col min="5377" max="5377" width="23.625" style="10" customWidth="1"/>
    <col min="5378" max="5378" width="44.625" style="10" customWidth="1"/>
    <col min="5379" max="5379" width="16.5" style="10" customWidth="1"/>
    <col min="5380" max="5382" width="13.625" style="10" customWidth="1"/>
    <col min="5383" max="5632" width="6.875" style="10"/>
    <col min="5633" max="5633" width="23.625" style="10" customWidth="1"/>
    <col min="5634" max="5634" width="44.625" style="10" customWidth="1"/>
    <col min="5635" max="5635" width="16.5" style="10" customWidth="1"/>
    <col min="5636" max="5638" width="13.625" style="10" customWidth="1"/>
    <col min="5639" max="5888" width="6.875" style="10"/>
    <col min="5889" max="5889" width="23.625" style="10" customWidth="1"/>
    <col min="5890" max="5890" width="44.625" style="10" customWidth="1"/>
    <col min="5891" max="5891" width="16.5" style="10" customWidth="1"/>
    <col min="5892" max="5894" width="13.625" style="10" customWidth="1"/>
    <col min="5895" max="6144" width="6.875" style="10"/>
    <col min="6145" max="6145" width="23.625" style="10" customWidth="1"/>
    <col min="6146" max="6146" width="44.625" style="10" customWidth="1"/>
    <col min="6147" max="6147" width="16.5" style="10" customWidth="1"/>
    <col min="6148" max="6150" width="13.625" style="10" customWidth="1"/>
    <col min="6151" max="6400" width="6.875" style="10"/>
    <col min="6401" max="6401" width="23.625" style="10" customWidth="1"/>
    <col min="6402" max="6402" width="44.625" style="10" customWidth="1"/>
    <col min="6403" max="6403" width="16.5" style="10" customWidth="1"/>
    <col min="6404" max="6406" width="13.625" style="10" customWidth="1"/>
    <col min="6407" max="6656" width="6.875" style="10"/>
    <col min="6657" max="6657" width="23.625" style="10" customWidth="1"/>
    <col min="6658" max="6658" width="44.625" style="10" customWidth="1"/>
    <col min="6659" max="6659" width="16.5" style="10" customWidth="1"/>
    <col min="6660" max="6662" width="13.625" style="10" customWidth="1"/>
    <col min="6663" max="6912" width="6.875" style="10"/>
    <col min="6913" max="6913" width="23.625" style="10" customWidth="1"/>
    <col min="6914" max="6914" width="44.625" style="10" customWidth="1"/>
    <col min="6915" max="6915" width="16.5" style="10" customWidth="1"/>
    <col min="6916" max="6918" width="13.625" style="10" customWidth="1"/>
    <col min="6919" max="7168" width="6.875" style="10"/>
    <col min="7169" max="7169" width="23.625" style="10" customWidth="1"/>
    <col min="7170" max="7170" width="44.625" style="10" customWidth="1"/>
    <col min="7171" max="7171" width="16.5" style="10" customWidth="1"/>
    <col min="7172" max="7174" width="13.625" style="10" customWidth="1"/>
    <col min="7175" max="7424" width="6.875" style="10"/>
    <col min="7425" max="7425" width="23.625" style="10" customWidth="1"/>
    <col min="7426" max="7426" width="44.625" style="10" customWidth="1"/>
    <col min="7427" max="7427" width="16.5" style="10" customWidth="1"/>
    <col min="7428" max="7430" width="13.625" style="10" customWidth="1"/>
    <col min="7431" max="7680" width="6.875" style="10"/>
    <col min="7681" max="7681" width="23.625" style="10" customWidth="1"/>
    <col min="7682" max="7682" width="44.625" style="10" customWidth="1"/>
    <col min="7683" max="7683" width="16.5" style="10" customWidth="1"/>
    <col min="7684" max="7686" width="13.625" style="10" customWidth="1"/>
    <col min="7687" max="7936" width="6.875" style="10"/>
    <col min="7937" max="7937" width="23.625" style="10" customWidth="1"/>
    <col min="7938" max="7938" width="44.625" style="10" customWidth="1"/>
    <col min="7939" max="7939" width="16.5" style="10" customWidth="1"/>
    <col min="7940" max="7942" width="13.625" style="10" customWidth="1"/>
    <col min="7943" max="8192" width="6.875" style="10"/>
    <col min="8193" max="8193" width="23.625" style="10" customWidth="1"/>
    <col min="8194" max="8194" width="44.625" style="10" customWidth="1"/>
    <col min="8195" max="8195" width="16.5" style="10" customWidth="1"/>
    <col min="8196" max="8198" width="13.625" style="10" customWidth="1"/>
    <col min="8199" max="8448" width="6.875" style="10"/>
    <col min="8449" max="8449" width="23.625" style="10" customWidth="1"/>
    <col min="8450" max="8450" width="44.625" style="10" customWidth="1"/>
    <col min="8451" max="8451" width="16.5" style="10" customWidth="1"/>
    <col min="8452" max="8454" width="13.625" style="10" customWidth="1"/>
    <col min="8455" max="8704" width="6.875" style="10"/>
    <col min="8705" max="8705" width="23.625" style="10" customWidth="1"/>
    <col min="8706" max="8706" width="44.625" style="10" customWidth="1"/>
    <col min="8707" max="8707" width="16.5" style="10" customWidth="1"/>
    <col min="8708" max="8710" width="13.625" style="10" customWidth="1"/>
    <col min="8711" max="8960" width="6.875" style="10"/>
    <col min="8961" max="8961" width="23.625" style="10" customWidth="1"/>
    <col min="8962" max="8962" width="44.625" style="10" customWidth="1"/>
    <col min="8963" max="8963" width="16.5" style="10" customWidth="1"/>
    <col min="8964" max="8966" width="13.625" style="10" customWidth="1"/>
    <col min="8967" max="9216" width="6.875" style="10"/>
    <col min="9217" max="9217" width="23.625" style="10" customWidth="1"/>
    <col min="9218" max="9218" width="44.625" style="10" customWidth="1"/>
    <col min="9219" max="9219" width="16.5" style="10" customWidth="1"/>
    <col min="9220" max="9222" width="13.625" style="10" customWidth="1"/>
    <col min="9223" max="9472" width="6.875" style="10"/>
    <col min="9473" max="9473" width="23.625" style="10" customWidth="1"/>
    <col min="9474" max="9474" width="44.625" style="10" customWidth="1"/>
    <col min="9475" max="9475" width="16.5" style="10" customWidth="1"/>
    <col min="9476" max="9478" width="13.625" style="10" customWidth="1"/>
    <col min="9479" max="9728" width="6.875" style="10"/>
    <col min="9729" max="9729" width="23.625" style="10" customWidth="1"/>
    <col min="9730" max="9730" width="44.625" style="10" customWidth="1"/>
    <col min="9731" max="9731" width="16.5" style="10" customWidth="1"/>
    <col min="9732" max="9734" width="13.625" style="10" customWidth="1"/>
    <col min="9735" max="9984" width="6.875" style="10"/>
    <col min="9985" max="9985" width="23.625" style="10" customWidth="1"/>
    <col min="9986" max="9986" width="44.625" style="10" customWidth="1"/>
    <col min="9987" max="9987" width="16.5" style="10" customWidth="1"/>
    <col min="9988" max="9990" width="13.625" style="10" customWidth="1"/>
    <col min="9991" max="10240" width="6.875" style="10"/>
    <col min="10241" max="10241" width="23.625" style="10" customWidth="1"/>
    <col min="10242" max="10242" width="44.625" style="10" customWidth="1"/>
    <col min="10243" max="10243" width="16.5" style="10" customWidth="1"/>
    <col min="10244" max="10246" width="13.625" style="10" customWidth="1"/>
    <col min="10247" max="10496" width="6.875" style="10"/>
    <col min="10497" max="10497" width="23.625" style="10" customWidth="1"/>
    <col min="10498" max="10498" width="44.625" style="10" customWidth="1"/>
    <col min="10499" max="10499" width="16.5" style="10" customWidth="1"/>
    <col min="10500" max="10502" width="13.625" style="10" customWidth="1"/>
    <col min="10503" max="10752" width="6.875" style="10"/>
    <col min="10753" max="10753" width="23.625" style="10" customWidth="1"/>
    <col min="10754" max="10754" width="44.625" style="10" customWidth="1"/>
    <col min="10755" max="10755" width="16.5" style="10" customWidth="1"/>
    <col min="10756" max="10758" width="13.625" style="10" customWidth="1"/>
    <col min="10759" max="11008" width="6.875" style="10"/>
    <col min="11009" max="11009" width="23.625" style="10" customWidth="1"/>
    <col min="11010" max="11010" width="44.625" style="10" customWidth="1"/>
    <col min="11011" max="11011" width="16.5" style="10" customWidth="1"/>
    <col min="11012" max="11014" width="13.625" style="10" customWidth="1"/>
    <col min="11015" max="11264" width="6.875" style="10"/>
    <col min="11265" max="11265" width="23.625" style="10" customWidth="1"/>
    <col min="11266" max="11266" width="44.625" style="10" customWidth="1"/>
    <col min="11267" max="11267" width="16.5" style="10" customWidth="1"/>
    <col min="11268" max="11270" width="13.625" style="10" customWidth="1"/>
    <col min="11271" max="11520" width="6.875" style="10"/>
    <col min="11521" max="11521" width="23.625" style="10" customWidth="1"/>
    <col min="11522" max="11522" width="44.625" style="10" customWidth="1"/>
    <col min="11523" max="11523" width="16.5" style="10" customWidth="1"/>
    <col min="11524" max="11526" width="13.625" style="10" customWidth="1"/>
    <col min="11527" max="11776" width="6.875" style="10"/>
    <col min="11777" max="11777" width="23.625" style="10" customWidth="1"/>
    <col min="11778" max="11778" width="44.625" style="10" customWidth="1"/>
    <col min="11779" max="11779" width="16.5" style="10" customWidth="1"/>
    <col min="11780" max="11782" width="13.625" style="10" customWidth="1"/>
    <col min="11783" max="12032" width="6.875" style="10"/>
    <col min="12033" max="12033" width="23.625" style="10" customWidth="1"/>
    <col min="12034" max="12034" width="44.625" style="10" customWidth="1"/>
    <col min="12035" max="12035" width="16.5" style="10" customWidth="1"/>
    <col min="12036" max="12038" width="13.625" style="10" customWidth="1"/>
    <col min="12039" max="12288" width="6.875" style="10"/>
    <col min="12289" max="12289" width="23.625" style="10" customWidth="1"/>
    <col min="12290" max="12290" width="44.625" style="10" customWidth="1"/>
    <col min="12291" max="12291" width="16.5" style="10" customWidth="1"/>
    <col min="12292" max="12294" width="13.625" style="10" customWidth="1"/>
    <col min="12295" max="12544" width="6.875" style="10"/>
    <col min="12545" max="12545" width="23.625" style="10" customWidth="1"/>
    <col min="12546" max="12546" width="44.625" style="10" customWidth="1"/>
    <col min="12547" max="12547" width="16.5" style="10" customWidth="1"/>
    <col min="12548" max="12550" width="13.625" style="10" customWidth="1"/>
    <col min="12551" max="12800" width="6.875" style="10"/>
    <col min="12801" max="12801" width="23.625" style="10" customWidth="1"/>
    <col min="12802" max="12802" width="44.625" style="10" customWidth="1"/>
    <col min="12803" max="12803" width="16.5" style="10" customWidth="1"/>
    <col min="12804" max="12806" width="13.625" style="10" customWidth="1"/>
    <col min="12807" max="13056" width="6.875" style="10"/>
    <col min="13057" max="13057" width="23.625" style="10" customWidth="1"/>
    <col min="13058" max="13058" width="44.625" style="10" customWidth="1"/>
    <col min="13059" max="13059" width="16.5" style="10" customWidth="1"/>
    <col min="13060" max="13062" width="13.625" style="10" customWidth="1"/>
    <col min="13063" max="13312" width="6.875" style="10"/>
    <col min="13313" max="13313" width="23.625" style="10" customWidth="1"/>
    <col min="13314" max="13314" width="44.625" style="10" customWidth="1"/>
    <col min="13315" max="13315" width="16.5" style="10" customWidth="1"/>
    <col min="13316" max="13318" width="13.625" style="10" customWidth="1"/>
    <col min="13319" max="13568" width="6.875" style="10"/>
    <col min="13569" max="13569" width="23.625" style="10" customWidth="1"/>
    <col min="13570" max="13570" width="44.625" style="10" customWidth="1"/>
    <col min="13571" max="13571" width="16.5" style="10" customWidth="1"/>
    <col min="13572" max="13574" width="13.625" style="10" customWidth="1"/>
    <col min="13575" max="13824" width="6.875" style="10"/>
    <col min="13825" max="13825" width="23.625" style="10" customWidth="1"/>
    <col min="13826" max="13826" width="44.625" style="10" customWidth="1"/>
    <col min="13827" max="13827" width="16.5" style="10" customWidth="1"/>
    <col min="13828" max="13830" width="13.625" style="10" customWidth="1"/>
    <col min="13831" max="14080" width="6.875" style="10"/>
    <col min="14081" max="14081" width="23.625" style="10" customWidth="1"/>
    <col min="14082" max="14082" width="44.625" style="10" customWidth="1"/>
    <col min="14083" max="14083" width="16.5" style="10" customWidth="1"/>
    <col min="14084" max="14086" width="13.625" style="10" customWidth="1"/>
    <col min="14087" max="14336" width="6.875" style="10"/>
    <col min="14337" max="14337" width="23.625" style="10" customWidth="1"/>
    <col min="14338" max="14338" width="44.625" style="10" customWidth="1"/>
    <col min="14339" max="14339" width="16.5" style="10" customWidth="1"/>
    <col min="14340" max="14342" width="13.625" style="10" customWidth="1"/>
    <col min="14343" max="14592" width="6.875" style="10"/>
    <col min="14593" max="14593" width="23.625" style="10" customWidth="1"/>
    <col min="14594" max="14594" width="44.625" style="10" customWidth="1"/>
    <col min="14595" max="14595" width="16.5" style="10" customWidth="1"/>
    <col min="14596" max="14598" width="13.625" style="10" customWidth="1"/>
    <col min="14599" max="14848" width="6.875" style="10"/>
    <col min="14849" max="14849" width="23.625" style="10" customWidth="1"/>
    <col min="14850" max="14850" width="44.625" style="10" customWidth="1"/>
    <col min="14851" max="14851" width="16.5" style="10" customWidth="1"/>
    <col min="14852" max="14854" width="13.625" style="10" customWidth="1"/>
    <col min="14855" max="15104" width="6.875" style="10"/>
    <col min="15105" max="15105" width="23.625" style="10" customWidth="1"/>
    <col min="15106" max="15106" width="44.625" style="10" customWidth="1"/>
    <col min="15107" max="15107" width="16.5" style="10" customWidth="1"/>
    <col min="15108" max="15110" width="13.625" style="10" customWidth="1"/>
    <col min="15111" max="15360" width="6.875" style="10"/>
    <col min="15361" max="15361" width="23.625" style="10" customWidth="1"/>
    <col min="15362" max="15362" width="44.625" style="10" customWidth="1"/>
    <col min="15363" max="15363" width="16.5" style="10" customWidth="1"/>
    <col min="15364" max="15366" width="13.625" style="10" customWidth="1"/>
    <col min="15367" max="15616" width="6.875" style="10"/>
    <col min="15617" max="15617" width="23.625" style="10" customWidth="1"/>
    <col min="15618" max="15618" width="44.625" style="10" customWidth="1"/>
    <col min="15619" max="15619" width="16.5" style="10" customWidth="1"/>
    <col min="15620" max="15622" width="13.625" style="10" customWidth="1"/>
    <col min="15623" max="15872" width="6.875" style="10"/>
    <col min="15873" max="15873" width="23.625" style="10" customWidth="1"/>
    <col min="15874" max="15874" width="44.625" style="10" customWidth="1"/>
    <col min="15875" max="15875" width="16.5" style="10" customWidth="1"/>
    <col min="15876" max="15878" width="13.625" style="10" customWidth="1"/>
    <col min="15879" max="16128" width="6.875" style="10"/>
    <col min="16129" max="16129" width="23.625" style="10" customWidth="1"/>
    <col min="16130" max="16130" width="44.625" style="10" customWidth="1"/>
    <col min="16131" max="16131" width="16.5" style="10" customWidth="1"/>
    <col min="16132" max="16134" width="13.625" style="10" customWidth="1"/>
    <col min="16135" max="16384" width="6.875" style="10"/>
  </cols>
  <sheetData>
    <row r="1" ht="20.1" customHeight="1" spans="1:1">
      <c r="A1" s="11" t="s">
        <v>336</v>
      </c>
    </row>
    <row r="2" ht="36" customHeight="1" spans="1:6">
      <c r="A2" s="114" t="s">
        <v>337</v>
      </c>
      <c r="B2" s="81"/>
      <c r="C2" s="81"/>
      <c r="D2" s="81"/>
      <c r="E2" s="81"/>
      <c r="F2" s="81"/>
    </row>
    <row r="3" ht="20.1" customHeight="1" spans="1:6">
      <c r="A3" s="93"/>
      <c r="B3" s="81"/>
      <c r="C3" s="81"/>
      <c r="D3" s="81"/>
      <c r="E3" s="81"/>
      <c r="F3" s="81"/>
    </row>
    <row r="4" ht="20.1" customHeight="1" spans="1:6">
      <c r="A4" s="19"/>
      <c r="B4" s="18"/>
      <c r="C4" s="18"/>
      <c r="D4" s="18"/>
      <c r="E4" s="18"/>
      <c r="F4" s="115" t="s">
        <v>313</v>
      </c>
    </row>
    <row r="5" ht="20.1" customHeight="1" spans="1:6">
      <c r="A5" s="36" t="s">
        <v>338</v>
      </c>
      <c r="B5" s="36"/>
      <c r="C5" s="116" t="s">
        <v>339</v>
      </c>
      <c r="D5" s="36" t="s">
        <v>340</v>
      </c>
      <c r="E5" s="36"/>
      <c r="F5" s="36"/>
    </row>
    <row r="6" ht="20.1" customHeight="1" spans="1:6">
      <c r="A6" s="57" t="s">
        <v>341</v>
      </c>
      <c r="B6" s="57" t="s">
        <v>342</v>
      </c>
      <c r="C6" s="36"/>
      <c r="D6" s="57" t="s">
        <v>343</v>
      </c>
      <c r="E6" s="57" t="s">
        <v>344</v>
      </c>
      <c r="F6" s="57" t="s">
        <v>345</v>
      </c>
    </row>
    <row r="7" ht="20.1" customHeight="1" spans="1:6">
      <c r="A7" s="117"/>
      <c r="B7" s="57" t="s">
        <v>318</v>
      </c>
      <c r="C7" s="118">
        <v>1033.93</v>
      </c>
      <c r="D7" s="118">
        <v>1283.04</v>
      </c>
      <c r="E7" s="118">
        <v>883.08</v>
      </c>
      <c r="F7" s="118">
        <v>399.96</v>
      </c>
    </row>
    <row r="8" ht="20.1" customHeight="1" spans="1:6">
      <c r="A8" s="22" t="s">
        <v>346</v>
      </c>
      <c r="B8" s="28" t="s">
        <v>325</v>
      </c>
      <c r="C8" s="118">
        <v>905.28</v>
      </c>
      <c r="D8" s="118">
        <v>1159.13</v>
      </c>
      <c r="E8" s="118">
        <v>759.17</v>
      </c>
      <c r="F8" s="118">
        <v>399.96</v>
      </c>
    </row>
    <row r="9" ht="20.1" customHeight="1" spans="1:6">
      <c r="A9" s="22" t="s">
        <v>347</v>
      </c>
      <c r="B9" s="28" t="s">
        <v>348</v>
      </c>
      <c r="C9" s="118">
        <v>905.28</v>
      </c>
      <c r="D9" s="118">
        <v>1159.13</v>
      </c>
      <c r="E9" s="118">
        <v>759.17</v>
      </c>
      <c r="F9" s="118">
        <v>399.96</v>
      </c>
    </row>
    <row r="10" ht="20.1" customHeight="1" spans="1:6">
      <c r="A10" s="22" t="s">
        <v>349</v>
      </c>
      <c r="B10" s="28" t="s">
        <v>350</v>
      </c>
      <c r="C10" s="119">
        <v>505.28</v>
      </c>
      <c r="D10" s="118">
        <v>759.17</v>
      </c>
      <c r="E10" s="118">
        <v>759.17</v>
      </c>
      <c r="F10" s="118" t="s">
        <v>351</v>
      </c>
    </row>
    <row r="11" ht="20.1" customHeight="1" spans="1:6">
      <c r="A11" s="22" t="s">
        <v>352</v>
      </c>
      <c r="B11" s="28" t="s">
        <v>353</v>
      </c>
      <c r="C11" s="120">
        <v>400</v>
      </c>
      <c r="D11" s="118">
        <v>399.96</v>
      </c>
      <c r="E11" s="118" t="s">
        <v>351</v>
      </c>
      <c r="F11" s="118">
        <v>399.96</v>
      </c>
    </row>
    <row r="12" ht="20.1" customHeight="1" spans="1:6">
      <c r="A12" s="22" t="s">
        <v>354</v>
      </c>
      <c r="B12" s="28" t="s">
        <v>327</v>
      </c>
      <c r="C12" s="119">
        <v>3.19</v>
      </c>
      <c r="D12" s="118">
        <v>3.48</v>
      </c>
      <c r="E12" s="118">
        <v>3.48</v>
      </c>
      <c r="F12" s="121" t="s">
        <v>351</v>
      </c>
    </row>
    <row r="13" ht="20.1" customHeight="1" spans="1:6">
      <c r="A13" s="22" t="s">
        <v>355</v>
      </c>
      <c r="B13" s="28" t="s">
        <v>356</v>
      </c>
      <c r="C13" s="119">
        <v>3.19</v>
      </c>
      <c r="D13" s="118">
        <v>3.48</v>
      </c>
      <c r="E13" s="118">
        <v>3.48</v>
      </c>
      <c r="F13" s="121" t="s">
        <v>351</v>
      </c>
    </row>
    <row r="14" ht="20.1" customHeight="1" spans="1:6">
      <c r="A14" s="22" t="s">
        <v>357</v>
      </c>
      <c r="B14" s="28" t="s">
        <v>358</v>
      </c>
      <c r="C14" s="119">
        <v>3.19</v>
      </c>
      <c r="D14" s="118">
        <v>3.48</v>
      </c>
      <c r="E14" s="118">
        <v>3.48</v>
      </c>
      <c r="F14" s="121" t="s">
        <v>351</v>
      </c>
    </row>
    <row r="15" ht="20.1" customHeight="1" spans="1:6">
      <c r="A15" s="22" t="s">
        <v>359</v>
      </c>
      <c r="B15" s="28" t="s">
        <v>329</v>
      </c>
      <c r="C15" s="119">
        <v>54.41</v>
      </c>
      <c r="D15" s="118">
        <v>60.11</v>
      </c>
      <c r="E15" s="118">
        <v>60.11</v>
      </c>
      <c r="F15" s="121" t="s">
        <v>351</v>
      </c>
    </row>
    <row r="16" ht="20.1" customHeight="1" spans="1:6">
      <c r="A16" s="22" t="s">
        <v>360</v>
      </c>
      <c r="B16" s="28" t="s">
        <v>361</v>
      </c>
      <c r="C16" s="119">
        <v>54.41</v>
      </c>
      <c r="D16" s="118">
        <v>60.11</v>
      </c>
      <c r="E16" s="118">
        <v>60.11</v>
      </c>
      <c r="F16" s="121" t="s">
        <v>351</v>
      </c>
    </row>
    <row r="17" ht="20.1" customHeight="1" spans="1:6">
      <c r="A17" s="22" t="s">
        <v>362</v>
      </c>
      <c r="B17" s="28" t="s">
        <v>363</v>
      </c>
      <c r="C17" s="119">
        <v>33.99</v>
      </c>
      <c r="D17" s="118">
        <v>37.14</v>
      </c>
      <c r="E17" s="118">
        <v>37.14</v>
      </c>
      <c r="F17" s="121" t="s">
        <v>351</v>
      </c>
    </row>
    <row r="18" ht="20.1" customHeight="1" spans="1:6">
      <c r="A18" s="22" t="s">
        <v>364</v>
      </c>
      <c r="B18" s="28" t="s">
        <v>365</v>
      </c>
      <c r="C18" s="119">
        <v>17</v>
      </c>
      <c r="D18" s="118">
        <v>18.57</v>
      </c>
      <c r="E18" s="118">
        <v>18.57</v>
      </c>
      <c r="F18" s="121" t="s">
        <v>351</v>
      </c>
    </row>
    <row r="19" ht="20.1" customHeight="1" spans="1:6">
      <c r="A19" s="22" t="s">
        <v>366</v>
      </c>
      <c r="B19" s="28" t="s">
        <v>367</v>
      </c>
      <c r="C19" s="119">
        <v>3.42</v>
      </c>
      <c r="D19" s="118">
        <v>4.4</v>
      </c>
      <c r="E19" s="118">
        <v>4.4</v>
      </c>
      <c r="F19" s="121" t="s">
        <v>351</v>
      </c>
    </row>
    <row r="20" ht="20.1" customHeight="1" spans="1:6">
      <c r="A20" s="22" t="s">
        <v>368</v>
      </c>
      <c r="B20" s="28" t="s">
        <v>331</v>
      </c>
      <c r="C20" s="119">
        <v>29.93</v>
      </c>
      <c r="D20" s="118">
        <v>32.46</v>
      </c>
      <c r="E20" s="118">
        <v>32.46</v>
      </c>
      <c r="F20" s="121" t="s">
        <v>351</v>
      </c>
    </row>
    <row r="21" ht="20.1" customHeight="1" spans="1:6">
      <c r="A21" s="22" t="s">
        <v>369</v>
      </c>
      <c r="B21" s="28" t="s">
        <v>370</v>
      </c>
      <c r="C21" s="119">
        <v>29.93</v>
      </c>
      <c r="D21" s="118">
        <v>32.46</v>
      </c>
      <c r="E21" s="118">
        <v>32.46</v>
      </c>
      <c r="F21" s="121" t="s">
        <v>351</v>
      </c>
    </row>
    <row r="22" ht="20.1" customHeight="1" spans="1:6">
      <c r="A22" s="22" t="s">
        <v>371</v>
      </c>
      <c r="B22" s="28" t="s">
        <v>372</v>
      </c>
      <c r="C22" s="119">
        <v>21.25</v>
      </c>
      <c r="D22" s="118">
        <v>23.21</v>
      </c>
      <c r="E22" s="118">
        <v>23.21</v>
      </c>
      <c r="F22" s="121" t="s">
        <v>351</v>
      </c>
    </row>
    <row r="23" ht="20.1" customHeight="1" spans="1:6">
      <c r="A23" s="22" t="s">
        <v>373</v>
      </c>
      <c r="B23" s="28" t="s">
        <v>374</v>
      </c>
      <c r="C23" s="119">
        <v>8.05</v>
      </c>
      <c r="D23" s="118">
        <v>8.6</v>
      </c>
      <c r="E23" s="118">
        <v>8.6</v>
      </c>
      <c r="F23" s="121" t="s">
        <v>351</v>
      </c>
    </row>
    <row r="24" ht="20.1" customHeight="1" spans="1:6">
      <c r="A24" s="22" t="s">
        <v>375</v>
      </c>
      <c r="B24" s="28" t="s">
        <v>376</v>
      </c>
      <c r="C24" s="118">
        <v>0.63</v>
      </c>
      <c r="D24" s="118">
        <v>0.65</v>
      </c>
      <c r="E24" s="118">
        <v>0.65</v>
      </c>
      <c r="F24" s="121" t="s">
        <v>351</v>
      </c>
    </row>
    <row r="25" ht="20.1" customHeight="1" spans="1:6">
      <c r="A25" s="22" t="s">
        <v>377</v>
      </c>
      <c r="B25" s="28" t="s">
        <v>332</v>
      </c>
      <c r="C25" s="118">
        <v>41.12</v>
      </c>
      <c r="D25" s="118">
        <v>27.86</v>
      </c>
      <c r="E25" s="118">
        <v>27.86</v>
      </c>
      <c r="F25" s="121" t="s">
        <v>351</v>
      </c>
    </row>
    <row r="26" ht="20.1" customHeight="1" spans="1:6">
      <c r="A26" s="22" t="s">
        <v>378</v>
      </c>
      <c r="B26" s="28" t="s">
        <v>379</v>
      </c>
      <c r="C26" s="118">
        <v>41.12</v>
      </c>
      <c r="D26" s="118">
        <v>27.86</v>
      </c>
      <c r="E26" s="118">
        <v>27.86</v>
      </c>
      <c r="F26" s="121" t="s">
        <v>351</v>
      </c>
    </row>
    <row r="27" ht="20.1" customHeight="1" spans="1:6">
      <c r="A27" s="22" t="s">
        <v>380</v>
      </c>
      <c r="B27" s="28" t="s">
        <v>381</v>
      </c>
      <c r="C27" s="118">
        <v>41.12</v>
      </c>
      <c r="D27" s="118">
        <v>27.86</v>
      </c>
      <c r="E27" s="118">
        <v>27.86</v>
      </c>
      <c r="F27" s="121" t="s">
        <v>351</v>
      </c>
    </row>
    <row r="28" ht="20.1" customHeight="1" spans="1:6">
      <c r="A28" s="92" t="s">
        <v>382</v>
      </c>
      <c r="B28" s="12"/>
      <c r="C28" s="12"/>
      <c r="D28" s="12"/>
      <c r="E28" s="12"/>
      <c r="F28" s="12"/>
    </row>
    <row r="29" customHeight="1" spans="1:6">
      <c r="A29" s="12"/>
      <c r="B29" s="12"/>
      <c r="C29" s="12"/>
      <c r="D29" s="12"/>
      <c r="E29" s="12"/>
      <c r="F29" s="12"/>
    </row>
    <row r="30" customHeight="1" spans="1:6">
      <c r="A30" s="12"/>
      <c r="B30" s="12"/>
      <c r="C30" s="12"/>
      <c r="D30" s="12"/>
      <c r="E30" s="12"/>
      <c r="F30" s="12"/>
    </row>
    <row r="31" customHeight="1" spans="1:6">
      <c r="A31" s="12"/>
      <c r="B31" s="12"/>
      <c r="C31" s="12"/>
      <c r="D31" s="12"/>
      <c r="E31" s="12"/>
      <c r="F31" s="12"/>
    </row>
    <row r="32" customHeight="1" spans="1:6">
      <c r="A32" s="12"/>
      <c r="B32" s="12"/>
      <c r="C32" s="12"/>
      <c r="E32" s="12"/>
      <c r="F32" s="12"/>
    </row>
    <row r="33" customHeight="1" spans="1:6">
      <c r="A33" s="12"/>
      <c r="B33" s="12"/>
      <c r="C33" s="12"/>
      <c r="E33" s="12"/>
      <c r="F33" s="12"/>
    </row>
    <row r="34" s="12" customFormat="1" customHeight="1"/>
    <row r="35" customHeight="1" spans="1:2">
      <c r="A35" s="12"/>
      <c r="B35" s="12"/>
    </row>
    <row r="36" customHeight="1" spans="1:5">
      <c r="A36" s="12"/>
      <c r="B36" s="12"/>
      <c r="E36" s="12"/>
    </row>
    <row r="37" customHeight="1" spans="1:2">
      <c r="A37" s="12"/>
      <c r="B37" s="12"/>
    </row>
    <row r="38" customHeight="1" spans="1:2">
      <c r="A38" s="12"/>
      <c r="B38" s="12"/>
    </row>
    <row r="39" customHeight="1" spans="2:4">
      <c r="B39" s="12"/>
      <c r="D39" s="12"/>
    </row>
    <row r="41" customHeight="1" spans="1:1">
      <c r="A41" s="12"/>
    </row>
    <row r="43" customHeight="1" spans="2:2">
      <c r="B43" s="12"/>
    </row>
    <row r="44" customHeight="1" spans="2:2">
      <c r="B44" s="12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43" workbookViewId="0">
      <selection activeCell="D51" sqref="D51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383</v>
      </c>
      <c r="E1" s="105"/>
    </row>
    <row r="2" ht="44.25" customHeight="1" spans="1:5">
      <c r="A2" s="106" t="s">
        <v>384</v>
      </c>
      <c r="B2" s="107"/>
      <c r="C2" s="107"/>
      <c r="D2" s="107"/>
      <c r="E2" s="107"/>
    </row>
    <row r="3" customHeight="1" spans="1:5">
      <c r="A3" s="107"/>
      <c r="B3" s="107"/>
      <c r="C3" s="107"/>
      <c r="D3" s="107"/>
      <c r="E3" s="107"/>
    </row>
    <row r="4" s="94" customFormat="1" customHeight="1" spans="1:5">
      <c r="A4" s="19"/>
      <c r="B4" s="18"/>
      <c r="C4" s="18"/>
      <c r="D4" s="18"/>
      <c r="E4" s="108" t="s">
        <v>313</v>
      </c>
    </row>
    <row r="5" s="94" customFormat="1" customHeight="1" spans="1:5">
      <c r="A5" s="36" t="s">
        <v>385</v>
      </c>
      <c r="B5" s="36"/>
      <c r="C5" s="36" t="s">
        <v>386</v>
      </c>
      <c r="D5" s="36"/>
      <c r="E5" s="36"/>
    </row>
    <row r="6" s="94" customFormat="1" customHeight="1" spans="1:5">
      <c r="A6" s="36" t="s">
        <v>341</v>
      </c>
      <c r="B6" s="36" t="s">
        <v>342</v>
      </c>
      <c r="C6" s="36" t="s">
        <v>318</v>
      </c>
      <c r="D6" s="36" t="s">
        <v>387</v>
      </c>
      <c r="E6" s="36" t="s">
        <v>388</v>
      </c>
    </row>
    <row r="7" s="94" customFormat="1" customHeight="1" spans="1:10">
      <c r="A7" s="109" t="s">
        <v>389</v>
      </c>
      <c r="B7" s="110" t="s">
        <v>390</v>
      </c>
      <c r="C7" s="61">
        <f>SUM(C8,C21,C50)</f>
        <v>883.08</v>
      </c>
      <c r="D7" s="61">
        <f>SUM(D8,D21,D50)</f>
        <v>728.76</v>
      </c>
      <c r="E7" s="61">
        <f>SUM(E8,E21,E50)</f>
        <v>154.32</v>
      </c>
      <c r="J7" s="79"/>
    </row>
    <row r="8" s="94" customFormat="1" customHeight="1" spans="1:7">
      <c r="A8" s="111" t="s">
        <v>391</v>
      </c>
      <c r="B8" s="112" t="s">
        <v>392</v>
      </c>
      <c r="C8" s="25">
        <v>723.35</v>
      </c>
      <c r="D8" s="25">
        <v>723.35</v>
      </c>
      <c r="E8" s="100"/>
      <c r="G8" s="79"/>
    </row>
    <row r="9" s="94" customFormat="1" customHeight="1" spans="1:11">
      <c r="A9" s="111" t="s">
        <v>393</v>
      </c>
      <c r="B9" s="112" t="s">
        <v>394</v>
      </c>
      <c r="C9" s="25">
        <v>116.53</v>
      </c>
      <c r="D9" s="25">
        <v>116.53</v>
      </c>
      <c r="E9" s="100"/>
      <c r="F9" s="79"/>
      <c r="G9" s="79"/>
      <c r="K9" s="79"/>
    </row>
    <row r="10" s="94" customFormat="1" customHeight="1" spans="1:8">
      <c r="A10" s="111" t="s">
        <v>395</v>
      </c>
      <c r="B10" s="112" t="s">
        <v>396</v>
      </c>
      <c r="C10" s="25">
        <v>98.1</v>
      </c>
      <c r="D10" s="25">
        <v>98.1</v>
      </c>
      <c r="E10" s="100"/>
      <c r="F10" s="79"/>
      <c r="H10" s="79"/>
    </row>
    <row r="11" s="94" customFormat="1" customHeight="1" spans="1:8">
      <c r="A11" s="111" t="s">
        <v>397</v>
      </c>
      <c r="B11" s="112" t="s">
        <v>398</v>
      </c>
      <c r="C11" s="25">
        <v>122.5</v>
      </c>
      <c r="D11" s="25">
        <v>122.5</v>
      </c>
      <c r="E11" s="100"/>
      <c r="F11" s="79"/>
      <c r="H11" s="79"/>
    </row>
    <row r="12" s="94" customFormat="1" customHeight="1" spans="1:8">
      <c r="A12" s="111" t="s">
        <v>399</v>
      </c>
      <c r="B12" s="112" t="s">
        <v>400</v>
      </c>
      <c r="C12" s="100"/>
      <c r="D12" s="100"/>
      <c r="E12" s="100"/>
      <c r="F12" s="79"/>
      <c r="G12" s="79"/>
      <c r="H12" s="79"/>
    </row>
    <row r="13" s="94" customFormat="1" customHeight="1" spans="1:10">
      <c r="A13" s="111" t="s">
        <v>401</v>
      </c>
      <c r="B13" s="112" t="s">
        <v>402</v>
      </c>
      <c r="C13" s="25">
        <v>37.14</v>
      </c>
      <c r="D13" s="25">
        <v>37.14</v>
      </c>
      <c r="E13" s="100"/>
      <c r="F13" s="79"/>
      <c r="J13" s="79"/>
    </row>
    <row r="14" s="94" customFormat="1" customHeight="1" spans="1:11">
      <c r="A14" s="111" t="s">
        <v>403</v>
      </c>
      <c r="B14" s="112" t="s">
        <v>404</v>
      </c>
      <c r="C14" s="25">
        <v>18.57</v>
      </c>
      <c r="D14" s="25">
        <v>18.57</v>
      </c>
      <c r="E14" s="100"/>
      <c r="F14" s="79"/>
      <c r="G14" s="79"/>
      <c r="K14" s="79"/>
    </row>
    <row r="15" s="94" customFormat="1" customHeight="1" spans="1:11">
      <c r="A15" s="111" t="s">
        <v>405</v>
      </c>
      <c r="B15" s="112" t="s">
        <v>406</v>
      </c>
      <c r="C15" s="25">
        <v>19.73</v>
      </c>
      <c r="D15" s="25">
        <v>19.73</v>
      </c>
      <c r="E15" s="100"/>
      <c r="F15" s="79"/>
      <c r="G15" s="79"/>
      <c r="H15" s="79"/>
      <c r="K15" s="79"/>
    </row>
    <row r="16" s="94" customFormat="1" customHeight="1" spans="1:11">
      <c r="A16" s="111" t="s">
        <v>407</v>
      </c>
      <c r="B16" s="112" t="s">
        <v>408</v>
      </c>
      <c r="C16" s="25">
        <v>8.6</v>
      </c>
      <c r="D16" s="25">
        <v>8.6</v>
      </c>
      <c r="E16" s="100"/>
      <c r="F16" s="79"/>
      <c r="G16" s="79"/>
      <c r="K16" s="79"/>
    </row>
    <row r="17" s="94" customFormat="1" customHeight="1" spans="1:11">
      <c r="A17" s="111" t="s">
        <v>409</v>
      </c>
      <c r="B17" s="112" t="s">
        <v>410</v>
      </c>
      <c r="C17" s="25">
        <v>4.18</v>
      </c>
      <c r="D17" s="25">
        <v>4.18</v>
      </c>
      <c r="E17" s="100"/>
      <c r="F17" s="79"/>
      <c r="G17" s="79"/>
      <c r="K17" s="79"/>
    </row>
    <row r="18" s="94" customFormat="1" customHeight="1" spans="1:11">
      <c r="A18" s="111" t="s">
        <v>411</v>
      </c>
      <c r="B18" s="112" t="s">
        <v>412</v>
      </c>
      <c r="C18" s="25">
        <v>27.85</v>
      </c>
      <c r="D18" s="25">
        <v>27.85</v>
      </c>
      <c r="E18" s="100"/>
      <c r="F18" s="79"/>
      <c r="G18" s="79"/>
      <c r="K18" s="79"/>
    </row>
    <row r="19" s="94" customFormat="1" customHeight="1" spans="1:11">
      <c r="A19" s="111" t="s">
        <v>413</v>
      </c>
      <c r="B19" s="112" t="s">
        <v>414</v>
      </c>
      <c r="C19" s="100"/>
      <c r="D19" s="100"/>
      <c r="E19" s="100"/>
      <c r="F19" s="79"/>
      <c r="G19" s="79"/>
      <c r="I19" s="79"/>
      <c r="K19" s="79"/>
    </row>
    <row r="20" s="94" customFormat="1" customHeight="1" spans="1:11">
      <c r="A20" s="111" t="s">
        <v>415</v>
      </c>
      <c r="B20" s="112" t="s">
        <v>416</v>
      </c>
      <c r="C20" s="25">
        <v>270.15</v>
      </c>
      <c r="D20" s="25">
        <v>270.15</v>
      </c>
      <c r="E20" s="100"/>
      <c r="F20" s="79"/>
      <c r="G20" s="79"/>
      <c r="K20" s="79"/>
    </row>
    <row r="21" s="94" customFormat="1" customHeight="1" spans="1:7">
      <c r="A21" s="111" t="s">
        <v>417</v>
      </c>
      <c r="B21" s="112" t="s">
        <v>418</v>
      </c>
      <c r="C21" s="25">
        <v>154.32</v>
      </c>
      <c r="D21" s="100"/>
      <c r="E21" s="25">
        <v>154.32</v>
      </c>
      <c r="F21" s="79"/>
      <c r="G21" s="79"/>
    </row>
    <row r="22" s="94" customFormat="1" customHeight="1" spans="1:14">
      <c r="A22" s="111" t="s">
        <v>419</v>
      </c>
      <c r="B22" s="70" t="s">
        <v>420</v>
      </c>
      <c r="C22" s="25">
        <v>11</v>
      </c>
      <c r="D22" s="100"/>
      <c r="E22" s="25">
        <v>11</v>
      </c>
      <c r="F22" s="79"/>
      <c r="G22" s="79"/>
      <c r="H22" s="79"/>
      <c r="N22" s="79"/>
    </row>
    <row r="23" s="94" customFormat="1" customHeight="1" spans="1:7">
      <c r="A23" s="111" t="s">
        <v>421</v>
      </c>
      <c r="B23" s="113" t="s">
        <v>422</v>
      </c>
      <c r="C23" s="25">
        <v>0.2</v>
      </c>
      <c r="D23" s="100"/>
      <c r="E23" s="25">
        <v>0.2</v>
      </c>
      <c r="F23" s="79"/>
      <c r="G23" s="79"/>
    </row>
    <row r="24" s="94" customFormat="1" customHeight="1" spans="1:10">
      <c r="A24" s="111" t="s">
        <v>423</v>
      </c>
      <c r="B24" s="113" t="s">
        <v>424</v>
      </c>
      <c r="C24" s="100"/>
      <c r="D24" s="100"/>
      <c r="E24" s="100"/>
      <c r="F24" s="79"/>
      <c r="H24" s="79"/>
      <c r="J24" s="79"/>
    </row>
    <row r="25" s="94" customFormat="1" customHeight="1" spans="1:8">
      <c r="A25" s="111" t="s">
        <v>425</v>
      </c>
      <c r="B25" s="113" t="s">
        <v>426</v>
      </c>
      <c r="C25" s="100"/>
      <c r="D25" s="100"/>
      <c r="E25" s="100"/>
      <c r="F25" s="79"/>
      <c r="G25" s="79"/>
      <c r="H25" s="79"/>
    </row>
    <row r="26" s="94" customFormat="1" customHeight="1" spans="1:6">
      <c r="A26" s="111" t="s">
        <v>427</v>
      </c>
      <c r="B26" s="113" t="s">
        <v>428</v>
      </c>
      <c r="C26" s="25">
        <v>0.2</v>
      </c>
      <c r="D26" s="100"/>
      <c r="E26" s="25">
        <v>0.2</v>
      </c>
      <c r="F26" s="79"/>
    </row>
    <row r="27" s="94" customFormat="1" customHeight="1" spans="1:12">
      <c r="A27" s="111" t="s">
        <v>429</v>
      </c>
      <c r="B27" s="113" t="s">
        <v>430</v>
      </c>
      <c r="C27" s="25">
        <v>0.2</v>
      </c>
      <c r="D27" s="100"/>
      <c r="E27" s="25">
        <v>0.2</v>
      </c>
      <c r="F27" s="79"/>
      <c r="G27" s="79"/>
      <c r="I27" s="79"/>
      <c r="L27" s="79"/>
    </row>
    <row r="28" s="94" customFormat="1" customHeight="1" spans="1:8">
      <c r="A28" s="111" t="s">
        <v>431</v>
      </c>
      <c r="B28" s="113" t="s">
        <v>432</v>
      </c>
      <c r="C28" s="25">
        <v>9.36</v>
      </c>
      <c r="D28" s="100"/>
      <c r="E28" s="25">
        <v>9.36</v>
      </c>
      <c r="F28" s="79"/>
      <c r="G28" s="79"/>
      <c r="H28" s="79"/>
    </row>
    <row r="29" s="94" customFormat="1" customHeight="1" spans="1:7">
      <c r="A29" s="111" t="s">
        <v>433</v>
      </c>
      <c r="B29" s="113" t="s">
        <v>434</v>
      </c>
      <c r="C29" s="100"/>
      <c r="D29" s="100"/>
      <c r="E29" s="100"/>
      <c r="F29" s="79"/>
      <c r="G29" s="79"/>
    </row>
    <row r="30" s="94" customFormat="1" customHeight="1" spans="1:7">
      <c r="A30" s="111" t="s">
        <v>435</v>
      </c>
      <c r="B30" s="113" t="s">
        <v>436</v>
      </c>
      <c r="C30" s="25">
        <v>1.87</v>
      </c>
      <c r="D30" s="100"/>
      <c r="E30" s="25">
        <v>1.87</v>
      </c>
      <c r="F30" s="79"/>
      <c r="G30" s="79"/>
    </row>
    <row r="31" s="94" customFormat="1" customHeight="1" spans="1:7">
      <c r="A31" s="111" t="s">
        <v>437</v>
      </c>
      <c r="B31" s="70" t="s">
        <v>438</v>
      </c>
      <c r="C31" s="25">
        <v>54</v>
      </c>
      <c r="D31" s="100"/>
      <c r="E31" s="25">
        <v>54</v>
      </c>
      <c r="F31" s="79"/>
      <c r="G31" s="79"/>
    </row>
    <row r="32" s="94" customFormat="1" customHeight="1" spans="1:16">
      <c r="A32" s="111" t="s">
        <v>439</v>
      </c>
      <c r="B32" s="70" t="s">
        <v>440</v>
      </c>
      <c r="C32" s="100"/>
      <c r="D32" s="100"/>
      <c r="E32" s="100"/>
      <c r="F32" s="79"/>
      <c r="G32" s="79"/>
      <c r="P32" s="79"/>
    </row>
    <row r="33" s="94" customFormat="1" customHeight="1" spans="1:11">
      <c r="A33" s="111" t="s">
        <v>441</v>
      </c>
      <c r="B33" s="113" t="s">
        <v>442</v>
      </c>
      <c r="C33" s="100"/>
      <c r="D33" s="100"/>
      <c r="E33" s="100"/>
      <c r="F33" s="79"/>
      <c r="G33" s="79"/>
      <c r="H33" s="79"/>
      <c r="K33" s="79"/>
    </row>
    <row r="34" s="94" customFormat="1" customHeight="1" spans="1:9">
      <c r="A34" s="111" t="s">
        <v>443</v>
      </c>
      <c r="B34" s="113" t="s">
        <v>444</v>
      </c>
      <c r="C34" s="25">
        <v>2</v>
      </c>
      <c r="D34" s="100"/>
      <c r="E34" s="25">
        <v>2</v>
      </c>
      <c r="F34" s="79"/>
      <c r="G34" s="79"/>
      <c r="H34" s="79"/>
      <c r="I34" s="79"/>
    </row>
    <row r="35" s="94" customFormat="1" customHeight="1" spans="1:10">
      <c r="A35" s="111" t="s">
        <v>445</v>
      </c>
      <c r="B35" s="113" t="s">
        <v>446</v>
      </c>
      <c r="C35" s="25">
        <v>0.2</v>
      </c>
      <c r="D35" s="100"/>
      <c r="E35" s="25">
        <v>0.2</v>
      </c>
      <c r="F35" s="79"/>
      <c r="G35" s="79"/>
      <c r="H35" s="79"/>
      <c r="I35" s="79"/>
      <c r="J35" s="79"/>
    </row>
    <row r="36" s="94" customFormat="1" customHeight="1" spans="1:8">
      <c r="A36" s="111" t="s">
        <v>447</v>
      </c>
      <c r="B36" s="113" t="s">
        <v>448</v>
      </c>
      <c r="C36" s="25">
        <v>3.48</v>
      </c>
      <c r="D36" s="100"/>
      <c r="E36" s="25">
        <v>3.48</v>
      </c>
      <c r="F36" s="79"/>
      <c r="G36" s="79"/>
      <c r="H36" s="79"/>
    </row>
    <row r="37" s="94" customFormat="1" customHeight="1" spans="1:9">
      <c r="A37" s="111" t="s">
        <v>449</v>
      </c>
      <c r="B37" s="113" t="s">
        <v>450</v>
      </c>
      <c r="C37" s="25">
        <v>0.5</v>
      </c>
      <c r="D37" s="100"/>
      <c r="E37" s="25">
        <v>0.5</v>
      </c>
      <c r="F37" s="79"/>
      <c r="I37" s="79"/>
    </row>
    <row r="38" s="94" customFormat="1" customHeight="1" spans="1:8">
      <c r="A38" s="111" t="s">
        <v>451</v>
      </c>
      <c r="B38" s="113" t="s">
        <v>452</v>
      </c>
      <c r="C38" s="25">
        <v>0.2</v>
      </c>
      <c r="D38" s="100"/>
      <c r="E38" s="25">
        <v>0.2</v>
      </c>
      <c r="F38" s="79"/>
      <c r="G38" s="79"/>
      <c r="H38" s="79"/>
    </row>
    <row r="39" s="94" customFormat="1" customHeight="1" spans="1:6">
      <c r="A39" s="111" t="s">
        <v>453</v>
      </c>
      <c r="B39" s="113" t="s">
        <v>454</v>
      </c>
      <c r="C39" s="100"/>
      <c r="D39" s="100"/>
      <c r="E39" s="100"/>
      <c r="F39" s="79"/>
    </row>
    <row r="40" s="94" customFormat="1" customHeight="1" spans="1:8">
      <c r="A40" s="111" t="s">
        <v>455</v>
      </c>
      <c r="B40" s="113" t="s">
        <v>456</v>
      </c>
      <c r="C40" s="100"/>
      <c r="D40" s="100"/>
      <c r="E40" s="100"/>
      <c r="F40" s="79"/>
      <c r="G40" s="79"/>
      <c r="H40" s="79"/>
    </row>
    <row r="41" s="94" customFormat="1" customHeight="1" spans="1:8">
      <c r="A41" s="111" t="s">
        <v>457</v>
      </c>
      <c r="B41" s="113" t="s">
        <v>458</v>
      </c>
      <c r="C41" s="100"/>
      <c r="D41" s="100"/>
      <c r="E41" s="100"/>
      <c r="F41" s="79"/>
      <c r="G41" s="79"/>
      <c r="H41" s="79"/>
    </row>
    <row r="42" s="94" customFormat="1" customHeight="1" spans="1:19">
      <c r="A42" s="111" t="s">
        <v>459</v>
      </c>
      <c r="B42" s="113" t="s">
        <v>460</v>
      </c>
      <c r="C42" s="100"/>
      <c r="D42" s="100"/>
      <c r="E42" s="100"/>
      <c r="F42" s="79"/>
      <c r="G42" s="79"/>
      <c r="J42" s="79"/>
      <c r="S42" s="79"/>
    </row>
    <row r="43" s="94" customFormat="1" customHeight="1" spans="1:7">
      <c r="A43" s="111" t="s">
        <v>461</v>
      </c>
      <c r="B43" s="113" t="s">
        <v>462</v>
      </c>
      <c r="C43" s="100"/>
      <c r="D43" s="100"/>
      <c r="E43" s="100"/>
      <c r="F43" s="79"/>
      <c r="G43" s="79"/>
    </row>
    <row r="44" s="94" customFormat="1" customHeight="1" spans="1:9">
      <c r="A44" s="111" t="s">
        <v>463</v>
      </c>
      <c r="B44" s="70" t="s">
        <v>464</v>
      </c>
      <c r="C44" s="25">
        <v>2.79</v>
      </c>
      <c r="D44" s="100"/>
      <c r="E44" s="25">
        <v>2.79</v>
      </c>
      <c r="F44" s="79"/>
      <c r="G44" s="79"/>
      <c r="H44" s="79"/>
      <c r="I44" s="79"/>
    </row>
    <row r="45" s="94" customFormat="1" customHeight="1" spans="1:7">
      <c r="A45" s="111" t="s">
        <v>465</v>
      </c>
      <c r="B45" s="113" t="s">
        <v>466</v>
      </c>
      <c r="C45" s="25">
        <v>6.96</v>
      </c>
      <c r="D45" s="100"/>
      <c r="E45" s="25">
        <v>6.96</v>
      </c>
      <c r="F45" s="79"/>
      <c r="G45" s="79"/>
    </row>
    <row r="46" s="94" customFormat="1" customHeight="1" spans="1:16">
      <c r="A46" s="111" t="s">
        <v>467</v>
      </c>
      <c r="B46" s="113" t="s">
        <v>468</v>
      </c>
      <c r="C46" s="100"/>
      <c r="D46" s="100"/>
      <c r="E46" s="100"/>
      <c r="F46" s="79"/>
      <c r="G46" s="79"/>
      <c r="I46" s="79"/>
      <c r="P46" s="79"/>
    </row>
    <row r="47" s="94" customFormat="1" customHeight="1" spans="1:16">
      <c r="A47" s="111" t="s">
        <v>469</v>
      </c>
      <c r="B47" s="113" t="s">
        <v>470</v>
      </c>
      <c r="C47" s="25">
        <v>26.96</v>
      </c>
      <c r="D47" s="100"/>
      <c r="E47" s="25">
        <v>26.96</v>
      </c>
      <c r="F47" s="79"/>
      <c r="G47" s="79"/>
      <c r="H47" s="79"/>
      <c r="P47" s="79"/>
    </row>
    <row r="48" s="94" customFormat="1" customHeight="1" spans="1:10">
      <c r="A48" s="111" t="s">
        <v>471</v>
      </c>
      <c r="B48" s="113" t="s">
        <v>472</v>
      </c>
      <c r="C48" s="100"/>
      <c r="D48" s="100"/>
      <c r="E48" s="100"/>
      <c r="F48" s="79"/>
      <c r="G48" s="79"/>
      <c r="H48" s="79"/>
      <c r="J48" s="79"/>
    </row>
    <row r="49" s="94" customFormat="1" customHeight="1" spans="1:9">
      <c r="A49" s="111" t="s">
        <v>473</v>
      </c>
      <c r="B49" s="113" t="s">
        <v>474</v>
      </c>
      <c r="C49" s="25">
        <v>34.4</v>
      </c>
      <c r="D49" s="100"/>
      <c r="E49" s="25">
        <v>34.4</v>
      </c>
      <c r="F49" s="79"/>
      <c r="G49" s="79"/>
      <c r="H49" s="79"/>
      <c r="I49" s="79"/>
    </row>
    <row r="50" s="94" customFormat="1" customHeight="1" spans="1:8">
      <c r="A50" s="111" t="s">
        <v>475</v>
      </c>
      <c r="B50" s="112" t="s">
        <v>476</v>
      </c>
      <c r="C50" s="25">
        <v>5.41</v>
      </c>
      <c r="D50" s="25">
        <v>5.41</v>
      </c>
      <c r="E50" s="100"/>
      <c r="F50" s="79"/>
      <c r="H50" s="79"/>
    </row>
    <row r="51" s="94" customFormat="1" customHeight="1" spans="1:7">
      <c r="A51" s="111" t="s">
        <v>477</v>
      </c>
      <c r="B51" s="113" t="s">
        <v>478</v>
      </c>
      <c r="C51" s="25">
        <v>0.36</v>
      </c>
      <c r="D51" s="25">
        <v>0.36</v>
      </c>
      <c r="E51" s="100"/>
      <c r="F51" s="79"/>
      <c r="G51" s="79"/>
    </row>
    <row r="52" s="94" customFormat="1" customHeight="1" spans="1:10">
      <c r="A52" s="111" t="s">
        <v>479</v>
      </c>
      <c r="B52" s="113" t="s">
        <v>480</v>
      </c>
      <c r="C52" s="100"/>
      <c r="D52" s="100"/>
      <c r="E52" s="100"/>
      <c r="F52" s="79"/>
      <c r="G52" s="79"/>
      <c r="I52" s="79"/>
      <c r="J52" s="79"/>
    </row>
    <row r="53" s="94" customFormat="1" customHeight="1" spans="1:8">
      <c r="A53" s="111" t="s">
        <v>481</v>
      </c>
      <c r="B53" s="113" t="s">
        <v>414</v>
      </c>
      <c r="C53" s="25">
        <v>0.65</v>
      </c>
      <c r="D53" s="25">
        <v>0.65</v>
      </c>
      <c r="E53" s="100"/>
      <c r="F53" s="79"/>
      <c r="G53" s="79"/>
      <c r="H53" s="79"/>
    </row>
    <row r="54" s="94" customFormat="1" customHeight="1" spans="1:7">
      <c r="A54" s="111" t="s">
        <v>482</v>
      </c>
      <c r="B54" s="113" t="s">
        <v>483</v>
      </c>
      <c r="C54" s="100"/>
      <c r="D54" s="100"/>
      <c r="E54" s="100"/>
      <c r="F54" s="79"/>
      <c r="G54" s="79"/>
    </row>
    <row r="55" s="94" customFormat="1" customHeight="1" spans="1:7">
      <c r="A55" s="111" t="s">
        <v>484</v>
      </c>
      <c r="B55" s="113" t="s">
        <v>485</v>
      </c>
      <c r="C55" s="100"/>
      <c r="D55" s="100"/>
      <c r="E55" s="100"/>
      <c r="F55" s="79"/>
      <c r="G55" s="79"/>
    </row>
    <row r="56" s="94" customFormat="1" customHeight="1" spans="1:7">
      <c r="A56" s="111" t="s">
        <v>486</v>
      </c>
      <c r="B56" s="113" t="s">
        <v>487</v>
      </c>
      <c r="C56" s="100"/>
      <c r="D56" s="100"/>
      <c r="E56" s="100"/>
      <c r="F56" s="79"/>
      <c r="G56" s="79"/>
    </row>
    <row r="57" s="94" customFormat="1" customHeight="1" spans="1:6">
      <c r="A57" s="111" t="s">
        <v>488</v>
      </c>
      <c r="B57" s="113" t="s">
        <v>489</v>
      </c>
      <c r="C57" s="25">
        <v>4.4</v>
      </c>
      <c r="D57" s="25">
        <v>4.4</v>
      </c>
      <c r="E57" s="100"/>
      <c r="F57" s="79"/>
    </row>
    <row r="58" customHeight="1" spans="3:5">
      <c r="C58" s="12"/>
      <c r="D58" s="12"/>
      <c r="E58" s="12"/>
    </row>
    <row r="59" customHeight="1" spans="4:14">
      <c r="D59" s="12"/>
      <c r="E59" s="12"/>
      <c r="F59" s="12"/>
      <c r="N59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C12" sqref="C12"/>
    </sheetView>
  </sheetViews>
  <sheetFormatPr defaultColWidth="6.875" defaultRowHeight="12.75" customHeight="1"/>
  <cols>
    <col min="1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490</v>
      </c>
      <c r="L1" s="101"/>
    </row>
    <row r="2" ht="42" customHeight="1" spans="1:12">
      <c r="A2" s="80" t="s">
        <v>491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ht="20.1" customHeight="1" spans="1:12">
      <c r="A3" s="93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ht="20.1" customHeight="1" spans="1:1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20" t="s">
        <v>313</v>
      </c>
    </row>
    <row r="5" ht="25.5" customHeight="1" spans="1:12">
      <c r="A5" s="36" t="s">
        <v>339</v>
      </c>
      <c r="B5" s="36"/>
      <c r="C5" s="36"/>
      <c r="D5" s="36"/>
      <c r="E5" s="36"/>
      <c r="F5" s="85"/>
      <c r="G5" s="36" t="s">
        <v>340</v>
      </c>
      <c r="H5" s="36"/>
      <c r="I5" s="36"/>
      <c r="J5" s="36"/>
      <c r="K5" s="36"/>
      <c r="L5" s="36"/>
    </row>
    <row r="6" ht="22.5" customHeight="1" spans="1:12">
      <c r="A6" s="57" t="s">
        <v>318</v>
      </c>
      <c r="B6" s="95" t="s">
        <v>492</v>
      </c>
      <c r="C6" s="57" t="s">
        <v>493</v>
      </c>
      <c r="D6" s="57"/>
      <c r="E6" s="57"/>
      <c r="F6" s="96" t="s">
        <v>494</v>
      </c>
      <c r="G6" s="97" t="s">
        <v>318</v>
      </c>
      <c r="H6" s="26" t="s">
        <v>492</v>
      </c>
      <c r="I6" s="57" t="s">
        <v>493</v>
      </c>
      <c r="J6" s="57"/>
      <c r="K6" s="102"/>
      <c r="L6" s="57" t="s">
        <v>494</v>
      </c>
    </row>
    <row r="7" ht="33.75" customHeight="1" spans="1:12">
      <c r="A7" s="86"/>
      <c r="B7" s="21"/>
      <c r="C7" s="87" t="s">
        <v>343</v>
      </c>
      <c r="D7" s="98" t="s">
        <v>495</v>
      </c>
      <c r="E7" s="98" t="s">
        <v>496</v>
      </c>
      <c r="F7" s="86"/>
      <c r="G7" s="99"/>
      <c r="H7" s="21"/>
      <c r="I7" s="103" t="s">
        <v>343</v>
      </c>
      <c r="J7" s="98" t="s">
        <v>495</v>
      </c>
      <c r="K7" s="104" t="s">
        <v>496</v>
      </c>
      <c r="L7" s="86"/>
    </row>
    <row r="8" ht="20.1" customHeight="1" spans="1:12">
      <c r="A8" s="24">
        <v>11.5</v>
      </c>
      <c r="B8" s="100"/>
      <c r="C8" s="100"/>
      <c r="D8" s="100"/>
      <c r="E8" s="100"/>
      <c r="F8" s="24">
        <v>11.5</v>
      </c>
      <c r="G8" s="24">
        <v>11.5</v>
      </c>
      <c r="H8" s="100"/>
      <c r="I8" s="100"/>
      <c r="J8" s="100"/>
      <c r="K8" s="100"/>
      <c r="L8" s="24">
        <v>11.5</v>
      </c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2" sqref="B12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497</v>
      </c>
      <c r="E1" s="51"/>
    </row>
    <row r="2" ht="42.75" customHeight="1" spans="1:5">
      <c r="A2" s="80" t="s">
        <v>498</v>
      </c>
      <c r="B2" s="81"/>
      <c r="C2" s="81"/>
      <c r="D2" s="81"/>
      <c r="E2" s="81"/>
    </row>
    <row r="3" ht="20.1" customHeight="1" spans="1:5">
      <c r="A3" s="81"/>
      <c r="B3" s="81"/>
      <c r="C3" s="81"/>
      <c r="D3" s="81"/>
      <c r="E3" s="81"/>
    </row>
    <row r="4" ht="20.1" customHeight="1" spans="1:5">
      <c r="A4" s="82"/>
      <c r="B4" s="83"/>
      <c r="C4" s="83"/>
      <c r="D4" s="83"/>
      <c r="E4" s="84" t="s">
        <v>313</v>
      </c>
    </row>
    <row r="5" ht="20.1" customHeight="1" spans="1:5">
      <c r="A5" s="36" t="s">
        <v>341</v>
      </c>
      <c r="B5" s="85" t="s">
        <v>342</v>
      </c>
      <c r="C5" s="36" t="s">
        <v>499</v>
      </c>
      <c r="D5" s="36"/>
      <c r="E5" s="36"/>
    </row>
    <row r="6" ht="20.1" customHeight="1" spans="1:5">
      <c r="A6" s="86"/>
      <c r="B6" s="86"/>
      <c r="C6" s="87" t="s">
        <v>318</v>
      </c>
      <c r="D6" s="87" t="s">
        <v>344</v>
      </c>
      <c r="E6" s="87" t="s">
        <v>345</v>
      </c>
    </row>
    <row r="7" ht="20.1" customHeight="1" spans="1:5">
      <c r="A7" s="88"/>
      <c r="B7" s="89"/>
      <c r="C7" s="90"/>
      <c r="D7" s="91"/>
      <c r="E7" s="61"/>
    </row>
    <row r="8" ht="20.25" customHeight="1" spans="1:5">
      <c r="A8" s="92" t="s">
        <v>500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501</v>
      </c>
      <c r="B1" s="49"/>
      <c r="C1" s="50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ht="38.25" customHeight="1" spans="1:251">
      <c r="A2" s="52" t="s">
        <v>502</v>
      </c>
      <c r="B2" s="53"/>
      <c r="C2" s="54"/>
      <c r="D2" s="5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</row>
    <row r="3" ht="12.75" customHeight="1" spans="1:251">
      <c r="A3" s="53"/>
      <c r="B3" s="53"/>
      <c r="C3" s="54"/>
      <c r="D3" s="5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customHeight="1" spans="1:251">
      <c r="A4" s="19"/>
      <c r="B4" s="55"/>
      <c r="C4" s="56"/>
      <c r="D4" s="20" t="s">
        <v>313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ht="23.25" customHeight="1" spans="1:251">
      <c r="A5" s="36" t="s">
        <v>314</v>
      </c>
      <c r="B5" s="36"/>
      <c r="C5" s="36" t="s">
        <v>315</v>
      </c>
      <c r="D5" s="36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ht="24" customHeight="1" spans="1:251">
      <c r="A6" s="57" t="s">
        <v>316</v>
      </c>
      <c r="B6" s="58" t="s">
        <v>317</v>
      </c>
      <c r="C6" s="57" t="s">
        <v>316</v>
      </c>
      <c r="D6" s="57" t="s">
        <v>317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59" t="s">
        <v>503</v>
      </c>
      <c r="B7" s="24">
        <v>1283.04</v>
      </c>
      <c r="C7" s="41" t="s">
        <v>325</v>
      </c>
      <c r="D7" s="24">
        <v>1159.13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60" t="s">
        <v>504</v>
      </c>
      <c r="B8" s="61"/>
      <c r="C8" s="41" t="s">
        <v>327</v>
      </c>
      <c r="D8" s="24">
        <v>3.48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62" t="s">
        <v>505</v>
      </c>
      <c r="B9" s="63"/>
      <c r="C9" s="41" t="s">
        <v>329</v>
      </c>
      <c r="D9" s="24">
        <v>60.11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64" t="s">
        <v>506</v>
      </c>
      <c r="B10" s="65"/>
      <c r="C10" s="41" t="s">
        <v>331</v>
      </c>
      <c r="D10" s="24">
        <v>32.46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64" t="s">
        <v>507</v>
      </c>
      <c r="B11" s="65"/>
      <c r="C11" s="41" t="s">
        <v>332</v>
      </c>
      <c r="D11" s="24">
        <v>27.86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64" t="s">
        <v>508</v>
      </c>
      <c r="B12" s="61"/>
      <c r="C12" s="66"/>
      <c r="D12" s="67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64"/>
      <c r="B13" s="31"/>
      <c r="C13" s="66"/>
      <c r="D13" s="67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64"/>
      <c r="B14" s="68"/>
      <c r="C14" s="69"/>
      <c r="D14" s="67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64"/>
      <c r="B15" s="68"/>
      <c r="C15" s="69"/>
      <c r="D15" s="67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64"/>
      <c r="B16" s="68"/>
      <c r="C16" s="69"/>
      <c r="D16" s="6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251">
      <c r="A17" s="64"/>
      <c r="B17" s="68"/>
      <c r="C17" s="69"/>
      <c r="D17" s="67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</row>
    <row r="18" customHeight="1" spans="1:251">
      <c r="A18" s="70"/>
      <c r="B18" s="68"/>
      <c r="C18" s="69"/>
      <c r="D18" s="67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</row>
    <row r="19" customHeight="1" spans="1:251">
      <c r="A19" s="70"/>
      <c r="B19" s="68"/>
      <c r="C19" s="66"/>
      <c r="D19" s="67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</row>
    <row r="20" customHeight="1" spans="1:251">
      <c r="A20" s="70"/>
      <c r="B20" s="68"/>
      <c r="C20" s="69"/>
      <c r="D20" s="67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</row>
    <row r="21" customHeight="1" spans="1:251">
      <c r="A21" s="70"/>
      <c r="B21" s="68"/>
      <c r="C21" s="69"/>
      <c r="D21" s="67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</row>
    <row r="22" customHeight="1" spans="1:251">
      <c r="A22" s="71"/>
      <c r="B22" s="68"/>
      <c r="C22" s="69"/>
      <c r="D22" s="67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</row>
    <row r="23" customHeight="1" spans="1:251">
      <c r="A23" s="71"/>
      <c r="B23" s="68"/>
      <c r="C23" s="69"/>
      <c r="D23" s="67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</row>
    <row r="24" customHeight="1" spans="1:251">
      <c r="A24" s="71"/>
      <c r="B24" s="68"/>
      <c r="C24" s="72"/>
      <c r="D24" s="73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</row>
    <row r="25" customHeight="1" spans="1:251">
      <c r="A25" s="74" t="s">
        <v>509</v>
      </c>
      <c r="B25" s="75">
        <f>SUM(B7:B17)</f>
        <v>1283.04</v>
      </c>
      <c r="C25" s="76" t="s">
        <v>510</v>
      </c>
      <c r="D25" s="75">
        <f>SUM(D7:D17)</f>
        <v>1283.04</v>
      </c>
      <c r="F25" s="12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</row>
    <row r="26" customHeight="1" spans="1:251">
      <c r="A26" s="64" t="s">
        <v>511</v>
      </c>
      <c r="B26" s="75"/>
      <c r="C26" s="69" t="s">
        <v>512</v>
      </c>
      <c r="D26" s="73"/>
      <c r="E26" s="12"/>
      <c r="F26" s="12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</row>
    <row r="27" customHeight="1" spans="1:251">
      <c r="A27" s="64" t="s">
        <v>513</v>
      </c>
      <c r="B27" s="61"/>
      <c r="C27" s="66"/>
      <c r="D27" s="73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</row>
    <row r="28" customHeight="1" spans="1:5">
      <c r="A28" s="77" t="s">
        <v>514</v>
      </c>
      <c r="B28" s="78">
        <v>1283.04</v>
      </c>
      <c r="C28" s="72" t="s">
        <v>515</v>
      </c>
      <c r="D28" s="73">
        <f>D25+D26</f>
        <v>1283.04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7"/>
  <sheetViews>
    <sheetView showGridLines="0" showZeros="0" topLeftCell="A7" workbookViewId="0">
      <selection activeCell="B12" sqref="B12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516</v>
      </c>
      <c r="L1" s="47"/>
    </row>
    <row r="2" ht="43.5" customHeight="1" spans="1:12">
      <c r="A2" s="33" t="s">
        <v>517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ht="20.1" customHeight="1" spans="1:1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48" t="s">
        <v>313</v>
      </c>
    </row>
    <row r="5" ht="24" customHeight="1" spans="1:12">
      <c r="A5" s="36" t="s">
        <v>518</v>
      </c>
      <c r="B5" s="36"/>
      <c r="C5" s="37" t="s">
        <v>318</v>
      </c>
      <c r="D5" s="6" t="s">
        <v>513</v>
      </c>
      <c r="E5" s="6" t="s">
        <v>503</v>
      </c>
      <c r="F5" s="6" t="s">
        <v>504</v>
      </c>
      <c r="G5" s="6" t="s">
        <v>505</v>
      </c>
      <c r="H5" s="38" t="s">
        <v>506</v>
      </c>
      <c r="I5" s="37"/>
      <c r="J5" s="6" t="s">
        <v>507</v>
      </c>
      <c r="K5" s="6" t="s">
        <v>508</v>
      </c>
      <c r="L5" s="26" t="s">
        <v>511</v>
      </c>
    </row>
    <row r="6" ht="42" customHeight="1" spans="1:12">
      <c r="A6" s="39" t="s">
        <v>341</v>
      </c>
      <c r="B6" s="40" t="s">
        <v>342</v>
      </c>
      <c r="C6" s="21"/>
      <c r="D6" s="21"/>
      <c r="E6" s="21"/>
      <c r="F6" s="21"/>
      <c r="G6" s="21"/>
      <c r="H6" s="21" t="s">
        <v>519</v>
      </c>
      <c r="I6" s="21" t="s">
        <v>520</v>
      </c>
      <c r="J6" s="21"/>
      <c r="K6" s="21"/>
      <c r="L6" s="21"/>
    </row>
    <row r="7" s="32" customFormat="1" ht="14.25" spans="1:12">
      <c r="A7" s="41" t="s">
        <v>351</v>
      </c>
      <c r="B7" s="41" t="s">
        <v>318</v>
      </c>
      <c r="C7" s="42">
        <v>1283.04</v>
      </c>
      <c r="D7" s="43" t="s">
        <v>351</v>
      </c>
      <c r="E7" s="42">
        <v>1283.04</v>
      </c>
      <c r="F7" s="6"/>
      <c r="G7" s="6"/>
      <c r="H7" s="6"/>
      <c r="I7" s="6"/>
      <c r="J7" s="6"/>
      <c r="K7" s="6"/>
      <c r="L7" s="6"/>
    </row>
    <row r="8" s="32" customFormat="1" ht="16" customHeight="1" spans="1:12">
      <c r="A8" s="41" t="s">
        <v>346</v>
      </c>
      <c r="B8" s="41" t="s">
        <v>325</v>
      </c>
      <c r="C8" s="43">
        <v>1159.13</v>
      </c>
      <c r="D8" s="43" t="s">
        <v>351</v>
      </c>
      <c r="E8" s="43">
        <v>1159.13</v>
      </c>
      <c r="F8" s="6"/>
      <c r="G8" s="6"/>
      <c r="H8" s="6"/>
      <c r="I8" s="6"/>
      <c r="J8" s="6"/>
      <c r="K8" s="6"/>
      <c r="L8" s="6"/>
    </row>
    <row r="9" s="32" customFormat="1" ht="16" customHeight="1" spans="1:12">
      <c r="A9" s="41" t="s">
        <v>347</v>
      </c>
      <c r="B9" s="41" t="s">
        <v>348</v>
      </c>
      <c r="C9" s="43">
        <v>1159.13</v>
      </c>
      <c r="D9" s="43" t="s">
        <v>351</v>
      </c>
      <c r="E9" s="43">
        <v>1159.13</v>
      </c>
      <c r="F9" s="6"/>
      <c r="G9" s="6"/>
      <c r="H9" s="6"/>
      <c r="I9" s="6"/>
      <c r="J9" s="6"/>
      <c r="K9" s="6"/>
      <c r="L9" s="6"/>
    </row>
    <row r="10" s="32" customFormat="1" ht="18" customHeight="1" spans="1:12">
      <c r="A10" s="41" t="s">
        <v>349</v>
      </c>
      <c r="B10" s="41" t="s">
        <v>350</v>
      </c>
      <c r="C10" s="43">
        <v>759.17</v>
      </c>
      <c r="D10" s="43" t="s">
        <v>351</v>
      </c>
      <c r="E10" s="43">
        <v>759.17</v>
      </c>
      <c r="F10" s="6"/>
      <c r="G10" s="6"/>
      <c r="H10" s="6"/>
      <c r="I10" s="6"/>
      <c r="J10" s="6"/>
      <c r="K10" s="6"/>
      <c r="L10" s="6"/>
    </row>
    <row r="11" s="32" customFormat="1" ht="14.25" spans="1:12">
      <c r="A11" s="41" t="s">
        <v>352</v>
      </c>
      <c r="B11" s="41" t="s">
        <v>353</v>
      </c>
      <c r="C11" s="43">
        <v>399.96</v>
      </c>
      <c r="D11" s="43" t="s">
        <v>351</v>
      </c>
      <c r="E11" s="43">
        <v>399.96</v>
      </c>
      <c r="F11" s="6"/>
      <c r="G11" s="6"/>
      <c r="H11" s="6"/>
      <c r="I11" s="6"/>
      <c r="J11" s="6"/>
      <c r="K11" s="6"/>
      <c r="L11" s="6"/>
    </row>
    <row r="12" s="32" customFormat="1" ht="14.25" spans="1:12">
      <c r="A12" s="41" t="s">
        <v>354</v>
      </c>
      <c r="B12" s="41" t="s">
        <v>327</v>
      </c>
      <c r="C12" s="43">
        <v>3.48</v>
      </c>
      <c r="D12" s="43" t="s">
        <v>351</v>
      </c>
      <c r="E12" s="43">
        <v>3.48</v>
      </c>
      <c r="F12" s="6"/>
      <c r="G12" s="6"/>
      <c r="H12" s="6"/>
      <c r="I12" s="6"/>
      <c r="J12" s="6"/>
      <c r="K12" s="6"/>
      <c r="L12" s="6"/>
    </row>
    <row r="13" s="32" customFormat="1" ht="14.25" spans="1:12">
      <c r="A13" s="41" t="s">
        <v>355</v>
      </c>
      <c r="B13" s="41" t="s">
        <v>356</v>
      </c>
      <c r="C13" s="43">
        <v>3.48</v>
      </c>
      <c r="D13" s="43" t="s">
        <v>351</v>
      </c>
      <c r="E13" s="43">
        <v>3.48</v>
      </c>
      <c r="F13" s="6"/>
      <c r="G13" s="6"/>
      <c r="H13" s="6"/>
      <c r="I13" s="6"/>
      <c r="J13" s="6"/>
      <c r="K13" s="6"/>
      <c r="L13" s="6"/>
    </row>
    <row r="14" s="32" customFormat="1" ht="14.25" spans="1:12">
      <c r="A14" s="41" t="s">
        <v>357</v>
      </c>
      <c r="B14" s="41" t="s">
        <v>358</v>
      </c>
      <c r="C14" s="43">
        <v>3.48</v>
      </c>
      <c r="D14" s="43" t="s">
        <v>351</v>
      </c>
      <c r="E14" s="43">
        <v>3.48</v>
      </c>
      <c r="F14" s="6"/>
      <c r="G14" s="6"/>
      <c r="H14" s="6"/>
      <c r="I14" s="6"/>
      <c r="J14" s="6"/>
      <c r="K14" s="6"/>
      <c r="L14" s="6"/>
    </row>
    <row r="15" s="32" customFormat="1" ht="14.25" spans="1:12">
      <c r="A15" s="41" t="s">
        <v>359</v>
      </c>
      <c r="B15" s="41" t="s">
        <v>329</v>
      </c>
      <c r="C15" s="43">
        <v>60.11</v>
      </c>
      <c r="D15" s="43" t="s">
        <v>351</v>
      </c>
      <c r="E15" s="43">
        <v>60.11</v>
      </c>
      <c r="F15" s="6"/>
      <c r="G15" s="6"/>
      <c r="H15" s="6"/>
      <c r="I15" s="6"/>
      <c r="J15" s="6"/>
      <c r="K15" s="6"/>
      <c r="L15" s="6"/>
    </row>
    <row r="16" s="32" customFormat="1" ht="14.25" spans="1:12">
      <c r="A16" s="41" t="s">
        <v>360</v>
      </c>
      <c r="B16" s="41" t="s">
        <v>361</v>
      </c>
      <c r="C16" s="43">
        <v>60.11</v>
      </c>
      <c r="D16" s="43" t="s">
        <v>351</v>
      </c>
      <c r="E16" s="43">
        <v>60.11</v>
      </c>
      <c r="F16" s="6"/>
      <c r="G16" s="6"/>
      <c r="H16" s="6"/>
      <c r="I16" s="6"/>
      <c r="J16" s="6"/>
      <c r="K16" s="6"/>
      <c r="L16" s="6"/>
    </row>
    <row r="17" s="32" customFormat="1" ht="14.25" spans="1:12">
      <c r="A17" s="41" t="s">
        <v>521</v>
      </c>
      <c r="B17" s="41" t="s">
        <v>522</v>
      </c>
      <c r="C17" s="43" t="s">
        <v>351</v>
      </c>
      <c r="D17" s="43" t="s">
        <v>351</v>
      </c>
      <c r="E17" s="43" t="s">
        <v>351</v>
      </c>
      <c r="F17" s="6"/>
      <c r="G17" s="6"/>
      <c r="H17" s="6"/>
      <c r="I17" s="6"/>
      <c r="J17" s="6"/>
      <c r="K17" s="6"/>
      <c r="L17" s="6"/>
    </row>
    <row r="18" s="32" customFormat="1" ht="14.25" spans="1:12">
      <c r="A18" s="41" t="s">
        <v>362</v>
      </c>
      <c r="B18" s="41" t="s">
        <v>363</v>
      </c>
      <c r="C18" s="43">
        <v>37.14</v>
      </c>
      <c r="D18" s="43" t="s">
        <v>351</v>
      </c>
      <c r="E18" s="43">
        <v>37.14</v>
      </c>
      <c r="F18" s="6"/>
      <c r="G18" s="6"/>
      <c r="H18" s="6"/>
      <c r="I18" s="6"/>
      <c r="J18" s="6"/>
      <c r="K18" s="6"/>
      <c r="L18" s="6"/>
    </row>
    <row r="19" s="32" customFormat="1" ht="14.25" spans="1:12">
      <c r="A19" s="41" t="s">
        <v>364</v>
      </c>
      <c r="B19" s="41" t="s">
        <v>365</v>
      </c>
      <c r="C19" s="43">
        <v>18.57</v>
      </c>
      <c r="D19" s="43" t="s">
        <v>351</v>
      </c>
      <c r="E19" s="43">
        <v>18.57</v>
      </c>
      <c r="F19" s="6"/>
      <c r="G19" s="6"/>
      <c r="H19" s="6"/>
      <c r="I19" s="6"/>
      <c r="J19" s="6"/>
      <c r="K19" s="6"/>
      <c r="L19" s="6"/>
    </row>
    <row r="20" s="32" customFormat="1" ht="14.25" spans="1:12">
      <c r="A20" s="41" t="s">
        <v>366</v>
      </c>
      <c r="B20" s="41" t="s">
        <v>367</v>
      </c>
      <c r="C20" s="43">
        <v>4.4</v>
      </c>
      <c r="D20" s="43" t="s">
        <v>351</v>
      </c>
      <c r="E20" s="43">
        <v>4.4</v>
      </c>
      <c r="F20" s="6"/>
      <c r="G20" s="6"/>
      <c r="H20" s="6"/>
      <c r="I20" s="6"/>
      <c r="J20" s="6"/>
      <c r="K20" s="6"/>
      <c r="L20" s="6"/>
    </row>
    <row r="21" s="32" customFormat="1" ht="14.25" spans="1:12">
      <c r="A21" s="41" t="s">
        <v>523</v>
      </c>
      <c r="B21" s="41" t="s">
        <v>524</v>
      </c>
      <c r="C21" s="43" t="s">
        <v>351</v>
      </c>
      <c r="D21" s="43" t="s">
        <v>351</v>
      </c>
      <c r="E21" s="43" t="s">
        <v>351</v>
      </c>
      <c r="F21" s="6"/>
      <c r="G21" s="6"/>
      <c r="H21" s="6"/>
      <c r="I21" s="6"/>
      <c r="J21" s="6"/>
      <c r="K21" s="6"/>
      <c r="L21" s="6"/>
    </row>
    <row r="22" s="32" customFormat="1" ht="14.25" spans="1:12">
      <c r="A22" s="41" t="s">
        <v>525</v>
      </c>
      <c r="B22" s="41" t="s">
        <v>524</v>
      </c>
      <c r="C22" s="43" t="s">
        <v>351</v>
      </c>
      <c r="D22" s="43" t="s">
        <v>351</v>
      </c>
      <c r="E22" s="43" t="s">
        <v>351</v>
      </c>
      <c r="F22" s="6"/>
      <c r="G22" s="6"/>
      <c r="H22" s="6"/>
      <c r="I22" s="6"/>
      <c r="J22" s="6"/>
      <c r="K22" s="6"/>
      <c r="L22" s="6"/>
    </row>
    <row r="23" s="32" customFormat="1" ht="14.25" spans="1:12">
      <c r="A23" s="41" t="s">
        <v>368</v>
      </c>
      <c r="B23" s="41" t="s">
        <v>331</v>
      </c>
      <c r="C23" s="43">
        <v>32.46</v>
      </c>
      <c r="D23" s="43" t="s">
        <v>351</v>
      </c>
      <c r="E23" s="43">
        <v>32.46</v>
      </c>
      <c r="F23" s="6"/>
      <c r="G23" s="6"/>
      <c r="H23" s="6"/>
      <c r="I23" s="6"/>
      <c r="J23" s="6"/>
      <c r="K23" s="6"/>
      <c r="L23" s="6"/>
    </row>
    <row r="24" s="32" customFormat="1" ht="14.25" spans="1:12">
      <c r="A24" s="41" t="s">
        <v>369</v>
      </c>
      <c r="B24" s="41" t="s">
        <v>370</v>
      </c>
      <c r="C24" s="43">
        <v>32.46</v>
      </c>
      <c r="D24" s="43" t="s">
        <v>351</v>
      </c>
      <c r="E24" s="43">
        <v>32.46</v>
      </c>
      <c r="F24" s="6"/>
      <c r="G24" s="6"/>
      <c r="H24" s="6"/>
      <c r="I24" s="6"/>
      <c r="J24" s="6"/>
      <c r="K24" s="6"/>
      <c r="L24" s="6"/>
    </row>
    <row r="25" s="32" customFormat="1" ht="14.25" spans="1:12">
      <c r="A25" s="41" t="s">
        <v>371</v>
      </c>
      <c r="B25" s="41" t="s">
        <v>372</v>
      </c>
      <c r="C25" s="43">
        <v>23.21</v>
      </c>
      <c r="D25" s="43" t="s">
        <v>351</v>
      </c>
      <c r="E25" s="43">
        <v>23.21</v>
      </c>
      <c r="F25" s="6"/>
      <c r="G25" s="6"/>
      <c r="H25" s="6"/>
      <c r="I25" s="6"/>
      <c r="J25" s="6"/>
      <c r="K25" s="6"/>
      <c r="L25" s="6"/>
    </row>
    <row r="26" s="32" customFormat="1" ht="14.25" spans="1:12">
      <c r="A26" s="41" t="s">
        <v>373</v>
      </c>
      <c r="B26" s="41" t="s">
        <v>374</v>
      </c>
      <c r="C26" s="43">
        <v>8.6</v>
      </c>
      <c r="D26" s="43" t="s">
        <v>351</v>
      </c>
      <c r="E26" s="43">
        <v>8.6</v>
      </c>
      <c r="F26" s="6"/>
      <c r="G26" s="6"/>
      <c r="H26" s="6"/>
      <c r="I26" s="6"/>
      <c r="J26" s="6"/>
      <c r="K26" s="6"/>
      <c r="L26" s="6"/>
    </row>
    <row r="27" s="32" customFormat="1" ht="14.25" spans="1:12">
      <c r="A27" s="41" t="s">
        <v>375</v>
      </c>
      <c r="B27" s="41" t="s">
        <v>376</v>
      </c>
      <c r="C27" s="43">
        <v>0.65</v>
      </c>
      <c r="D27" s="43" t="s">
        <v>351</v>
      </c>
      <c r="E27" s="43">
        <v>0.65</v>
      </c>
      <c r="F27" s="6"/>
      <c r="G27" s="6"/>
      <c r="H27" s="6"/>
      <c r="I27" s="6"/>
      <c r="J27" s="6"/>
      <c r="K27" s="6"/>
      <c r="L27" s="6"/>
    </row>
    <row r="28" s="32" customFormat="1" ht="14.25" spans="1:12">
      <c r="A28" s="41" t="s">
        <v>377</v>
      </c>
      <c r="B28" s="41" t="s">
        <v>332</v>
      </c>
      <c r="C28" s="43">
        <v>27.86</v>
      </c>
      <c r="D28" s="43" t="s">
        <v>351</v>
      </c>
      <c r="E28" s="43">
        <v>27.86</v>
      </c>
      <c r="F28" s="6"/>
      <c r="G28" s="6"/>
      <c r="H28" s="6"/>
      <c r="I28" s="6"/>
      <c r="J28" s="6"/>
      <c r="K28" s="6"/>
      <c r="L28" s="6"/>
    </row>
    <row r="29" s="32" customFormat="1" ht="14.25" spans="1:12">
      <c r="A29" s="41" t="s">
        <v>378</v>
      </c>
      <c r="B29" s="41" t="s">
        <v>379</v>
      </c>
      <c r="C29" s="43">
        <v>27.86</v>
      </c>
      <c r="D29" s="43" t="s">
        <v>351</v>
      </c>
      <c r="E29" s="43">
        <v>27.86</v>
      </c>
      <c r="F29" s="6"/>
      <c r="G29" s="6"/>
      <c r="H29" s="6"/>
      <c r="I29" s="6"/>
      <c r="J29" s="6"/>
      <c r="K29" s="6"/>
      <c r="L29" s="6"/>
    </row>
    <row r="30" ht="20.1" customHeight="1" spans="1:12">
      <c r="A30" s="44" t="s">
        <v>380</v>
      </c>
      <c r="B30" s="41" t="s">
        <v>381</v>
      </c>
      <c r="C30" s="42">
        <v>27.86</v>
      </c>
      <c r="D30" s="43" t="s">
        <v>351</v>
      </c>
      <c r="E30" s="42">
        <v>27.86</v>
      </c>
      <c r="F30" s="31"/>
      <c r="G30" s="45"/>
      <c r="H30" s="46"/>
      <c r="I30" s="46"/>
      <c r="J30" s="31"/>
      <c r="K30" s="45"/>
      <c r="L30" s="31"/>
    </row>
    <row r="31" ht="21" customHeight="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21" customHeight="1" spans="2:1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customHeight="1" spans="2:1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customHeight="1" spans="1:1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customHeight="1" spans="2:12">
      <c r="B35" s="12"/>
      <c r="C35" s="12"/>
      <c r="D35" s="12"/>
      <c r="F35" s="12"/>
      <c r="G35" s="12"/>
      <c r="H35" s="12"/>
      <c r="I35" s="12"/>
      <c r="J35" s="12"/>
      <c r="K35" s="12"/>
      <c r="L35" s="12"/>
    </row>
    <row r="36" customHeight="1" spans="2:12">
      <c r="B36" s="12"/>
      <c r="C36" s="12"/>
      <c r="I36" s="12"/>
      <c r="J36" s="12"/>
      <c r="K36" s="12"/>
      <c r="L36" s="12"/>
    </row>
    <row r="37" customHeight="1" spans="2:11">
      <c r="B37" s="12"/>
      <c r="J37" s="12"/>
      <c r="K37" s="12"/>
    </row>
    <row r="38" customHeight="1" spans="2:12">
      <c r="B38" s="12"/>
      <c r="J38" s="12"/>
      <c r="K38" s="12"/>
      <c r="L38" s="12"/>
    </row>
    <row r="39" customHeight="1" spans="2:10">
      <c r="B39" s="12"/>
      <c r="E39" s="12"/>
      <c r="J39" s="12"/>
    </row>
    <row r="40" customHeight="1" spans="2:10">
      <c r="B40" s="12"/>
      <c r="I40" s="12"/>
      <c r="J40" s="12"/>
    </row>
    <row r="41" customHeight="1" spans="2:9">
      <c r="B41" s="12"/>
      <c r="I41" s="12"/>
    </row>
    <row r="42" customHeight="1" spans="2:11">
      <c r="B42" s="12"/>
      <c r="I42" s="12"/>
      <c r="K42" s="12"/>
    </row>
    <row r="43" customHeight="1" spans="2:2">
      <c r="B43" s="12"/>
    </row>
    <row r="44" customHeight="1" spans="2:6">
      <c r="B44" s="12"/>
      <c r="C44" s="12"/>
      <c r="F44" s="12"/>
    </row>
    <row r="45" customHeight="1" spans="2:2">
      <c r="B45" s="12"/>
    </row>
    <row r="46" customHeight="1" spans="2:4">
      <c r="B46" s="12"/>
      <c r="C46" s="12"/>
      <c r="D46" s="12"/>
    </row>
    <row r="47" customHeight="1" spans="2:11">
      <c r="B47" s="12"/>
      <c r="K47" s="1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showGridLines="0" showZeros="0" topLeftCell="A16" workbookViewId="0">
      <selection activeCell="E8" sqref="E8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526</v>
      </c>
      <c r="B1" s="12"/>
    </row>
    <row r="2" ht="44.25" customHeight="1" spans="1:8">
      <c r="A2" s="13" t="s">
        <v>527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341</v>
      </c>
      <c r="B5" s="6" t="s">
        <v>342</v>
      </c>
      <c r="C5" s="6" t="s">
        <v>318</v>
      </c>
      <c r="D5" s="21" t="s">
        <v>344</v>
      </c>
      <c r="E5" s="6" t="s">
        <v>345</v>
      </c>
      <c r="F5" s="6" t="s">
        <v>528</v>
      </c>
      <c r="G5" s="6" t="s">
        <v>529</v>
      </c>
      <c r="H5" s="6" t="s">
        <v>530</v>
      </c>
    </row>
    <row r="6" ht="29.25" customHeight="1" spans="1:8">
      <c r="A6" s="22" t="s">
        <v>351</v>
      </c>
      <c r="B6" s="23" t="s">
        <v>318</v>
      </c>
      <c r="C6" s="24">
        <v>1283.04</v>
      </c>
      <c r="D6" s="24">
        <v>883.08</v>
      </c>
      <c r="E6" s="25">
        <v>399.96</v>
      </c>
      <c r="F6" s="26"/>
      <c r="G6" s="26"/>
      <c r="H6" s="26"/>
    </row>
    <row r="7" ht="29.25" customHeight="1" spans="1:8">
      <c r="A7" s="22" t="s">
        <v>346</v>
      </c>
      <c r="B7" s="23" t="s">
        <v>325</v>
      </c>
      <c r="C7" s="24">
        <v>1159.13</v>
      </c>
      <c r="D7" s="24">
        <v>759.17</v>
      </c>
      <c r="E7" s="25">
        <v>399.96</v>
      </c>
      <c r="F7" s="26"/>
      <c r="G7" s="26"/>
      <c r="H7" s="26"/>
    </row>
    <row r="8" ht="29.25" customHeight="1" spans="1:8">
      <c r="A8" s="22" t="s">
        <v>347</v>
      </c>
      <c r="B8" s="23" t="s">
        <v>348</v>
      </c>
      <c r="C8" s="24">
        <v>1159.13</v>
      </c>
      <c r="D8" s="24">
        <v>759.17</v>
      </c>
      <c r="E8" s="25">
        <v>399.96</v>
      </c>
      <c r="F8" s="26"/>
      <c r="G8" s="26"/>
      <c r="H8" s="26"/>
    </row>
    <row r="9" ht="29.25" customHeight="1" spans="1:8">
      <c r="A9" s="22" t="s">
        <v>349</v>
      </c>
      <c r="B9" s="23" t="s">
        <v>350</v>
      </c>
      <c r="C9" s="24">
        <v>759.17</v>
      </c>
      <c r="D9" s="24">
        <v>759.17</v>
      </c>
      <c r="E9" s="27"/>
      <c r="F9" s="26"/>
      <c r="G9" s="26"/>
      <c r="H9" s="26"/>
    </row>
    <row r="10" ht="29.25" customHeight="1" spans="1:8">
      <c r="A10" s="22" t="s">
        <v>352</v>
      </c>
      <c r="B10" s="28" t="s">
        <v>353</v>
      </c>
      <c r="C10" s="25">
        <v>399.96</v>
      </c>
      <c r="D10" s="29" t="s">
        <v>351</v>
      </c>
      <c r="E10" s="25">
        <v>399.96</v>
      </c>
      <c r="F10" s="26"/>
      <c r="G10" s="26"/>
      <c r="H10" s="26"/>
    </row>
    <row r="11" ht="29.25" customHeight="1" spans="1:8">
      <c r="A11" s="22" t="s">
        <v>354</v>
      </c>
      <c r="B11" s="28" t="s">
        <v>327</v>
      </c>
      <c r="C11" s="25">
        <v>3.48</v>
      </c>
      <c r="D11" s="25">
        <v>3.48</v>
      </c>
      <c r="E11" s="30"/>
      <c r="F11" s="26"/>
      <c r="G11" s="26"/>
      <c r="H11" s="26"/>
    </row>
    <row r="12" ht="29.25" customHeight="1" spans="1:8">
      <c r="A12" s="22" t="s">
        <v>355</v>
      </c>
      <c r="B12" s="28" t="s">
        <v>356</v>
      </c>
      <c r="C12" s="25">
        <v>3.48</v>
      </c>
      <c r="D12" s="25">
        <v>3.48</v>
      </c>
      <c r="E12" s="30"/>
      <c r="F12" s="26"/>
      <c r="G12" s="26"/>
      <c r="H12" s="26"/>
    </row>
    <row r="13" ht="29.25" customHeight="1" spans="1:8">
      <c r="A13" s="22" t="s">
        <v>357</v>
      </c>
      <c r="B13" s="28" t="s">
        <v>358</v>
      </c>
      <c r="C13" s="25">
        <v>3.48</v>
      </c>
      <c r="D13" s="25">
        <v>3.48</v>
      </c>
      <c r="E13" s="30"/>
      <c r="F13" s="26"/>
      <c r="G13" s="26"/>
      <c r="H13" s="26"/>
    </row>
    <row r="14" ht="29.25" customHeight="1" spans="1:8">
      <c r="A14" s="22" t="s">
        <v>359</v>
      </c>
      <c r="B14" s="28" t="s">
        <v>329</v>
      </c>
      <c r="C14" s="25">
        <v>60.11</v>
      </c>
      <c r="D14" s="25">
        <v>60.11</v>
      </c>
      <c r="E14" s="30"/>
      <c r="F14" s="26"/>
      <c r="G14" s="26"/>
      <c r="H14" s="26"/>
    </row>
    <row r="15" ht="29.25" customHeight="1" spans="1:8">
      <c r="A15" s="22" t="s">
        <v>360</v>
      </c>
      <c r="B15" s="28" t="s">
        <v>361</v>
      </c>
      <c r="C15" s="25">
        <v>60.11</v>
      </c>
      <c r="D15" s="25">
        <v>60.11</v>
      </c>
      <c r="E15" s="30"/>
      <c r="F15" s="26"/>
      <c r="G15" s="26"/>
      <c r="H15" s="26"/>
    </row>
    <row r="16" ht="29.25" customHeight="1" spans="1:8">
      <c r="A16" s="22" t="s">
        <v>521</v>
      </c>
      <c r="B16" s="28" t="s">
        <v>522</v>
      </c>
      <c r="C16" s="29" t="s">
        <v>351</v>
      </c>
      <c r="D16" s="29" t="s">
        <v>351</v>
      </c>
      <c r="E16" s="30"/>
      <c r="F16" s="26"/>
      <c r="G16" s="26"/>
      <c r="H16" s="26"/>
    </row>
    <row r="17" ht="29.25" customHeight="1" spans="1:8">
      <c r="A17" s="22" t="s">
        <v>362</v>
      </c>
      <c r="B17" s="28" t="s">
        <v>363</v>
      </c>
      <c r="C17" s="25">
        <v>37.14</v>
      </c>
      <c r="D17" s="25">
        <v>37.14</v>
      </c>
      <c r="E17" s="30"/>
      <c r="F17" s="26"/>
      <c r="G17" s="26"/>
      <c r="H17" s="26"/>
    </row>
    <row r="18" ht="29.25" customHeight="1" spans="1:8">
      <c r="A18" s="22" t="s">
        <v>364</v>
      </c>
      <c r="B18" s="28" t="s">
        <v>365</v>
      </c>
      <c r="C18" s="25">
        <v>18.57</v>
      </c>
      <c r="D18" s="25">
        <v>18.57</v>
      </c>
      <c r="E18" s="30"/>
      <c r="F18" s="26"/>
      <c r="G18" s="26"/>
      <c r="H18" s="26"/>
    </row>
    <row r="19" ht="29.25" customHeight="1" spans="1:8">
      <c r="A19" s="22" t="s">
        <v>366</v>
      </c>
      <c r="B19" s="28" t="s">
        <v>367</v>
      </c>
      <c r="C19" s="25">
        <v>4.4</v>
      </c>
      <c r="D19" s="25">
        <v>4.4</v>
      </c>
      <c r="E19" s="30"/>
      <c r="F19" s="26"/>
      <c r="G19" s="26"/>
      <c r="H19" s="26"/>
    </row>
    <row r="20" ht="29.25" customHeight="1" spans="1:8">
      <c r="A20" s="22" t="s">
        <v>523</v>
      </c>
      <c r="B20" s="28" t="s">
        <v>524</v>
      </c>
      <c r="C20" s="29" t="s">
        <v>351</v>
      </c>
      <c r="D20" s="29" t="s">
        <v>351</v>
      </c>
      <c r="E20" s="30"/>
      <c r="F20" s="26"/>
      <c r="G20" s="26"/>
      <c r="H20" s="26"/>
    </row>
    <row r="21" ht="29.25" customHeight="1" spans="1:8">
      <c r="A21" s="22" t="s">
        <v>525</v>
      </c>
      <c r="B21" s="28" t="s">
        <v>524</v>
      </c>
      <c r="C21" s="29" t="s">
        <v>351</v>
      </c>
      <c r="D21" s="29" t="s">
        <v>351</v>
      </c>
      <c r="E21" s="30"/>
      <c r="F21" s="26"/>
      <c r="G21" s="26"/>
      <c r="H21" s="26"/>
    </row>
    <row r="22" ht="29.25" customHeight="1" spans="1:8">
      <c r="A22" s="22" t="s">
        <v>368</v>
      </c>
      <c r="B22" s="28" t="s">
        <v>331</v>
      </c>
      <c r="C22" s="25">
        <v>32.46</v>
      </c>
      <c r="D22" s="25">
        <v>32.46</v>
      </c>
      <c r="E22" s="30"/>
      <c r="F22" s="26"/>
      <c r="G22" s="26"/>
      <c r="H22" s="26"/>
    </row>
    <row r="23" ht="29.25" customHeight="1" spans="1:8">
      <c r="A23" s="22" t="s">
        <v>369</v>
      </c>
      <c r="B23" s="28" t="s">
        <v>370</v>
      </c>
      <c r="C23" s="25">
        <v>32.46</v>
      </c>
      <c r="D23" s="25">
        <v>32.46</v>
      </c>
      <c r="E23" s="30"/>
      <c r="F23" s="26"/>
      <c r="G23" s="26"/>
      <c r="H23" s="26"/>
    </row>
    <row r="24" ht="29.25" customHeight="1" spans="1:8">
      <c r="A24" s="22" t="s">
        <v>371</v>
      </c>
      <c r="B24" s="28" t="s">
        <v>372</v>
      </c>
      <c r="C24" s="25">
        <v>23.21</v>
      </c>
      <c r="D24" s="25">
        <v>23.21</v>
      </c>
      <c r="E24" s="30"/>
      <c r="F24" s="26"/>
      <c r="G24" s="26"/>
      <c r="H24" s="26"/>
    </row>
    <row r="25" ht="29.25" customHeight="1" spans="1:8">
      <c r="A25" s="22" t="s">
        <v>373</v>
      </c>
      <c r="B25" s="28" t="s">
        <v>374</v>
      </c>
      <c r="C25" s="25">
        <v>8.6</v>
      </c>
      <c r="D25" s="25">
        <v>8.6</v>
      </c>
      <c r="E25" s="30"/>
      <c r="F25" s="26"/>
      <c r="G25" s="26"/>
      <c r="H25" s="26"/>
    </row>
    <row r="26" ht="29.25" customHeight="1" spans="1:8">
      <c r="A26" s="22" t="s">
        <v>375</v>
      </c>
      <c r="B26" s="28" t="s">
        <v>376</v>
      </c>
      <c r="C26" s="25">
        <v>0.65</v>
      </c>
      <c r="D26" s="25">
        <v>0.65</v>
      </c>
      <c r="E26" s="30"/>
      <c r="F26" s="26"/>
      <c r="G26" s="26"/>
      <c r="H26" s="26"/>
    </row>
    <row r="27" ht="29.25" customHeight="1" spans="1:8">
      <c r="A27" s="22" t="s">
        <v>377</v>
      </c>
      <c r="B27" s="28" t="s">
        <v>332</v>
      </c>
      <c r="C27" s="25">
        <v>27.86</v>
      </c>
      <c r="D27" s="25">
        <v>27.86</v>
      </c>
      <c r="E27" s="30"/>
      <c r="F27" s="26"/>
      <c r="G27" s="26"/>
      <c r="H27" s="26"/>
    </row>
    <row r="28" ht="29.25" customHeight="1" spans="1:8">
      <c r="A28" s="22" t="s">
        <v>378</v>
      </c>
      <c r="B28" s="28" t="s">
        <v>379</v>
      </c>
      <c r="C28" s="25">
        <v>27.86</v>
      </c>
      <c r="D28" s="25">
        <v>27.86</v>
      </c>
      <c r="E28" s="30"/>
      <c r="F28" s="26"/>
      <c r="G28" s="26"/>
      <c r="H28" s="26"/>
    </row>
    <row r="29" ht="27" customHeight="1" spans="1:8">
      <c r="A29" s="22" t="s">
        <v>380</v>
      </c>
      <c r="B29" s="28" t="s">
        <v>381</v>
      </c>
      <c r="C29" s="25">
        <v>27.86</v>
      </c>
      <c r="D29" s="25">
        <v>27.86</v>
      </c>
      <c r="E29" s="30"/>
      <c r="F29" s="31"/>
      <c r="G29" s="31"/>
      <c r="H29" s="31"/>
    </row>
    <row r="30" ht="18.75" customHeight="1" spans="1:8">
      <c r="A30" s="12"/>
      <c r="B30" s="12"/>
      <c r="C30" s="12"/>
      <c r="D30" s="12"/>
      <c r="E30" s="12"/>
      <c r="F30" s="12"/>
      <c r="G30" s="12"/>
      <c r="H30" s="12"/>
    </row>
    <row r="31" ht="18.75" customHeight="1" spans="1:8">
      <c r="A31" s="12"/>
      <c r="B31" s="12"/>
      <c r="C31" s="12"/>
      <c r="D31" s="12"/>
      <c r="E31" s="12"/>
      <c r="F31" s="12"/>
      <c r="G31" s="12"/>
      <c r="H31" s="12"/>
    </row>
    <row r="32" customHeight="1" spans="1:8">
      <c r="A32" s="12"/>
      <c r="B32" s="12"/>
      <c r="D32" s="12"/>
      <c r="E32" s="12"/>
      <c r="F32" s="12"/>
      <c r="G32" s="12"/>
      <c r="H32" s="12"/>
    </row>
    <row r="33" customHeight="1" spans="1:9">
      <c r="A33" s="12"/>
      <c r="B33" s="12"/>
      <c r="D33" s="12"/>
      <c r="E33" s="12"/>
      <c r="F33" s="12"/>
      <c r="G33" s="12"/>
      <c r="H33" s="12"/>
      <c r="I33" s="12"/>
    </row>
    <row r="34" customHeight="1" spans="1:8">
      <c r="A34" s="12"/>
      <c r="B34" s="12"/>
      <c r="D34" s="12"/>
      <c r="E34" s="12"/>
      <c r="F34" s="12"/>
      <c r="G34" s="12"/>
      <c r="H34" s="12"/>
    </row>
    <row r="35" customHeight="1" spans="1:7">
      <c r="A35" s="12"/>
      <c r="B35" s="12"/>
      <c r="D35" s="12"/>
      <c r="E35" s="12"/>
      <c r="F35" s="12"/>
      <c r="G35" s="12"/>
    </row>
    <row r="36" customHeight="1" spans="1:9">
      <c r="A36" s="12"/>
      <c r="B36" s="12"/>
      <c r="C36" s="12"/>
      <c r="D36" s="12"/>
      <c r="E36" s="12"/>
      <c r="F36" s="12"/>
      <c r="G36" s="12"/>
      <c r="I36" s="12"/>
    </row>
    <row r="37" customHeight="1" spans="2:8">
      <c r="B37" s="12"/>
      <c r="F37" s="12"/>
      <c r="G37" s="12"/>
      <c r="H37" s="12"/>
    </row>
    <row r="38" customHeight="1" spans="1:7">
      <c r="A38" s="12"/>
      <c r="B38" s="12"/>
      <c r="F38" s="12"/>
      <c r="G38" s="12"/>
    </row>
    <row r="39" customHeight="1" spans="2:6">
      <c r="B39" s="12"/>
      <c r="F39" s="12"/>
    </row>
    <row r="40" customHeight="1" spans="1:8">
      <c r="A40" s="12"/>
      <c r="B40" s="12"/>
      <c r="H40" s="12"/>
    </row>
    <row r="41" customHeight="1" spans="1:5">
      <c r="A41" s="12"/>
      <c r="B41" s="12"/>
      <c r="E41" s="12"/>
    </row>
    <row r="42" customHeight="1" spans="3:6">
      <c r="C42" s="12"/>
      <c r="F42" s="12"/>
    </row>
    <row r="43" customHeight="1" spans="2:2">
      <c r="B43" s="12"/>
    </row>
    <row r="44" customHeight="1" spans="2:2">
      <c r="B44" s="12"/>
    </row>
    <row r="45" customHeight="1" spans="7:7">
      <c r="G45" s="12"/>
    </row>
    <row r="46" customHeight="1" spans="2:2">
      <c r="B46" s="12"/>
    </row>
    <row r="47" customHeight="1" spans="3:7">
      <c r="C47" s="12"/>
      <c r="G47" s="12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2015-06-05T18:19:00Z</dcterms:created>
  <dcterms:modified xsi:type="dcterms:W3CDTF">2022-08-24T08:14:54Z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2052-11.1.0.10359</vt:lpwstr>
  </property>
  <property fmtid="{D5CDD505-2E9C-101B-9397-08002B2CF9AE}" pid="3" name="ICV">
    <vt:lpwstr>C6EBC0176DBC48CA872F17FD88EB38AF</vt:lpwstr>
  </property>
</Properties>
</file>