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 firstSheet="10" activeTab="13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2024年部门整体绩效目标表" sheetId="16" r:id="rId12"/>
    <sheet name="12-1 部门重点专项资金绩效目标申报表（二级项目）" sheetId="18" r:id="rId13"/>
    <sheet name="12-2 部门一般性项目绩效目标申报表（二级项目）" sheetId="19" r:id="rId14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'1-部门收支总表'!$A$1:$D$30</definedName>
    <definedName name="_xlnm.Print_Area" localSheetId="4">'4-财政拨款收支总表'!$A$1:$G$24</definedName>
    <definedName name="_xlnm.Print_Area" localSheetId="6">'6-一般公共预算财政基本支出'!$A$1:$E$43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部门支出总表'!$2:$5</definedName>
    <definedName name="_xlnm.Print_Titles" localSheetId="5">'5- 一般公共预算支出'!$1:$5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政府性基金预算支出表'!$1:$5</definedName>
    <definedName name="_xlnm.Print_Titles" localSheetId="9">'9- 国有资本经营预算收入支出预算表 '!$1:$6</definedName>
  </definedNames>
  <calcPr calcId="124519"/>
</workbook>
</file>

<file path=xl/calcChain.xml><?xml version="1.0" encoding="utf-8"?>
<calcChain xmlns="http://schemas.openxmlformats.org/spreadsheetml/2006/main">
  <c r="G24" i="4"/>
  <c r="F24"/>
  <c r="B24"/>
  <c r="G23"/>
  <c r="F23"/>
  <c r="D30" i="9"/>
  <c r="B27"/>
</calcChain>
</file>

<file path=xl/sharedStrings.xml><?xml version="1.0" encoding="utf-8"?>
<sst xmlns="http://schemas.openxmlformats.org/spreadsheetml/2006/main" count="1592" uniqueCount="627">
  <si>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</si>
  <si>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</si>
  <si>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</si>
  <si>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</si>
  <si>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</si>
  <si>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</si>
  <si>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</si>
  <si>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</si>
  <si>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</si>
  <si>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</si>
  <si>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</si>
  <si>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</si>
  <si>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</si>
  <si>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</si>
  <si>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</si>
  <si>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</si>
  <si>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</si>
  <si>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</si>
  <si>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</si>
  <si>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</si>
  <si>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</si>
  <si>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</si>
  <si>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</si>
  <si>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</si>
  <si>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</si>
  <si>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</si>
  <si>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</si>
  <si>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</si>
  <si>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</si>
  <si>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</si>
  <si>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</si>
  <si>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</si>
  <si>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</si>
  <si>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</si>
  <si>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</si>
  <si>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</si>
  <si>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</si>
  <si>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</si>
  <si>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</si>
  <si>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</si>
  <si>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</si>
  <si>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</si>
  <si>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</si>
  <si>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</si>
  <si>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</si>
  <si>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</si>
  <si>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</si>
  <si>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</si>
  <si>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</si>
  <si>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</si>
  <si>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</si>
  <si>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</si>
  <si>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</si>
  <si>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</si>
  <si>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</si>
  <si>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</si>
  <si>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</si>
  <si>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</si>
  <si>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</si>
  <si>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</si>
  <si>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</si>
  <si>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</si>
  <si>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</si>
  <si>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</si>
  <si>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</si>
  <si>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</si>
  <si>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</si>
  <si>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</si>
  <si>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</si>
  <si>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</si>
  <si>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</si>
  <si>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</si>
  <si>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</si>
  <si>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</si>
  <si>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</si>
  <si>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</si>
  <si>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</si>
  <si>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</si>
  <si>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</si>
  <si>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</si>
  <si>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</si>
  <si>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</si>
  <si>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</si>
  <si>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</si>
  <si>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</si>
  <si>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</si>
  <si>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</si>
  <si>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</si>
  <si>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</si>
  <si>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</si>
  <si>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</si>
  <si>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</si>
  <si>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</si>
  <si>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</si>
  <si>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</si>
  <si>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</si>
  <si>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</si>
  <si>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</si>
  <si>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</si>
  <si>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</si>
  <si>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</si>
  <si>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</si>
  <si>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</si>
  <si>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</si>
  <si>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</si>
  <si>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</si>
  <si>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</si>
  <si>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</si>
  <si>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</si>
  <si>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</si>
  <si>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</si>
  <si>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</si>
  <si>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</si>
  <si>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</si>
  <si>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</si>
  <si>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</si>
  <si>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</si>
  <si>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</si>
  <si>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</si>
  <si>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</si>
  <si>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</si>
  <si>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</si>
  <si>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</si>
  <si>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</si>
  <si>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</si>
  <si>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</si>
  <si>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</si>
  <si>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</si>
  <si>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</si>
  <si>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</si>
  <si>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</si>
  <si>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</si>
  <si>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</si>
  <si>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</si>
  <si>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</si>
  <si>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</si>
  <si>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</si>
  <si>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</si>
  <si>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</si>
  <si>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</si>
  <si>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</si>
  <si>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</si>
  <si>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</si>
  <si>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</si>
  <si>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</si>
  <si>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</si>
  <si>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</si>
  <si>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</si>
  <si>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</si>
  <si>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</si>
  <si>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</si>
  <si>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</si>
  <si>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</si>
  <si>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</si>
  <si>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</si>
  <si>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</si>
  <si>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</si>
  <si>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</si>
  <si>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</si>
  <si>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</si>
  <si>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</si>
  <si>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</si>
  <si>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</si>
  <si>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</si>
  <si>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</si>
  <si>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</si>
  <si>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</si>
  <si>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</si>
  <si>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</si>
  <si>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</si>
  <si>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</si>
  <si>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</si>
  <si>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</si>
  <si>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</si>
  <si>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</si>
  <si>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</si>
  <si>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</si>
  <si>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</si>
  <si>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</si>
  <si>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</si>
  <si>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</si>
  <si>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</si>
  <si>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</si>
  <si>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</si>
  <si>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</si>
  <si>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</si>
  <si>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</si>
  <si>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</si>
  <si>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</si>
  <si>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</si>
  <si>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</si>
  <si>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</si>
  <si>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</si>
  <si>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</si>
  <si>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</si>
  <si>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</si>
  <si>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</si>
  <si>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</si>
  <si>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</si>
  <si>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</si>
  <si>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</si>
  <si>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</si>
  <si>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</si>
  <si>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</si>
  <si>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</si>
  <si>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</si>
  <si>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</si>
  <si>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</si>
  <si>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</si>
  <si>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</si>
  <si>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</si>
  <si>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</si>
  <si>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</si>
  <si>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</si>
  <si>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</si>
  <si>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</si>
  <si>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</si>
  <si>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</si>
  <si>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</si>
  <si>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</si>
  <si>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</si>
  <si>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</si>
  <si>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</si>
  <si>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</si>
  <si>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</si>
  <si>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</si>
  <si>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</si>
  <si>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</si>
  <si>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</si>
  <si>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</si>
  <si>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</si>
  <si>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</si>
  <si>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</si>
  <si>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</si>
  <si>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</si>
  <si>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</si>
  <si>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</si>
  <si>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</si>
  <si>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</si>
  <si>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</si>
  <si>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</si>
  <si>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</si>
  <si>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</si>
  <si>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</si>
  <si>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</si>
  <si>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</si>
  <si>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</si>
  <si>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</si>
  <si>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</si>
  <si>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</si>
  <si>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</si>
  <si>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</si>
  <si>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</si>
  <si>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</si>
  <si>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</si>
  <si>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</si>
  <si>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</si>
  <si>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</si>
  <si>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</si>
  <si>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</si>
  <si>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</si>
  <si>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</si>
  <si>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</si>
  <si>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</si>
  <si>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</si>
  <si>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</si>
  <si>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</si>
  <si>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</si>
  <si>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</si>
  <si>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</si>
  <si>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</si>
  <si>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</si>
  <si>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</si>
  <si>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</si>
  <si>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</si>
  <si>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</si>
  <si>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</si>
  <si>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</si>
  <si>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</si>
  <si>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</si>
  <si>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</si>
  <si>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</si>
  <si>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</si>
  <si>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</si>
  <si>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</si>
  <si>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</si>
  <si>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</si>
  <si>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</si>
  <si>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</si>
  <si>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</si>
  <si>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</si>
  <si>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</si>
  <si>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</si>
  <si>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</si>
  <si>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</si>
  <si>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</si>
  <si>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</si>
  <si>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</si>
  <si>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</si>
  <si>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</si>
  <si>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</si>
  <si>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</si>
  <si>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</si>
  <si>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</si>
  <si>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</si>
  <si>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</si>
  <si>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</si>
  <si>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</si>
  <si>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</si>
  <si>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</si>
  <si>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</si>
  <si>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</si>
  <si>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重庆市江津区应急管理局2024年部门收支总表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</si>
  <si>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</si>
  <si>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</si>
  <si>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</si>
  <si>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</si>
  <si>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</si>
  <si>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</si>
  <si>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</si>
  <si>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</si>
  <si>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</si>
  <si>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</si>
  <si>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</si>
  <si>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</si>
  <si>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</si>
  <si>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</si>
  <si>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</si>
  <si>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</si>
  <si>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</si>
  <si>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</si>
  <si>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</si>
  <si>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</si>
  <si>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</si>
  <si>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</si>
  <si>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 xml:space="preserve">       ……</t>
  </si>
  <si>
    <t>十、卫生健康支出</t>
  </si>
  <si>
    <t>十九、住房保障支出</t>
  </si>
  <si>
    <t>二十二、灾害防治及应急管理支出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</si>
  <si>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</si>
  <si>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</si>
  <si>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</si>
  <si>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</si>
  <si>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</si>
  <si>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</si>
  <si>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</si>
  <si>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</si>
  <si>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重庆市江津区应急管理局2024年部门收入总表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</si>
  <si>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</si>
  <si>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</si>
  <si>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</si>
  <si>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</si>
  <si>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</si>
  <si>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</si>
  <si>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</si>
  <si>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</si>
  <si>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</si>
  <si>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</si>
  <si>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</si>
  <si>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</si>
  <si>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</si>
  <si>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</si>
  <si>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</si>
  <si>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</si>
  <si>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</si>
  <si>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培训支出</t>
  </si>
  <si>
    <t>208</t>
  </si>
  <si>
    <t>社会保障和就业支出</t>
  </si>
  <si>
    <t> 20805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</si>
  <si>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</si>
  <si>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</si>
  <si>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</si>
  <si>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</si>
  <si>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210</t>
  </si>
  <si>
    <t>卫生健康支出</t>
  </si>
  <si>
    <t> 21011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</si>
  <si>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</si>
  <si>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</si>
  <si>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</si>
  <si>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</si>
  <si>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</si>
  <si>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221</t>
  </si>
  <si>
    <t>住房保障支出</t>
  </si>
  <si>
    <t> 22102</t>
  </si>
  <si>
    <t> 住房改革支出</t>
  </si>
  <si>
    <t>  住房公积金</t>
  </si>
  <si>
    <t>224</t>
  </si>
  <si>
    <t>灾害防治及应急管理支出</t>
  </si>
  <si>
    <t> 22401</t>
  </si>
  <si>
    <t> 应急管理事务</t>
  </si>
  <si>
    <t>  行政运行</t>
  </si>
  <si>
    <t>  应急救援</t>
  </si>
  <si>
    <t>  应急管理</t>
  </si>
  <si>
    <t>  事业运行</t>
  </si>
  <si>
    <t>  其他应急管理支出</t>
  </si>
  <si>
    <t> 22407</t>
  </si>
  <si>
    <t> 自然灾害救灾及恢复重建支出</t>
  </si>
  <si>
    <t>  自然灾害救灾补助</t>
  </si>
  <si>
    <t>表3</t>
  </si>
  <si>
    <t>重庆市江津区应急管理局2024年部门支出总表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</si>
  <si>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</si>
  <si>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</si>
  <si>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</si>
  <si>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</si>
  <si>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</si>
  <si>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</si>
  <si>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重庆市江津区应急管理局2024年部门财政拨款收支总表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</si>
  <si>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</si>
  <si>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</si>
  <si>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</si>
  <si>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</si>
  <si>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</si>
  <si>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</si>
  <si>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</si>
  <si>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</si>
  <si>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</si>
  <si>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</si>
  <si>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</si>
  <si>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</si>
  <si>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</si>
  <si>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</si>
  <si>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</si>
  <si>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</si>
  <si>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</si>
  <si>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卫生健康支出</t>
  </si>
  <si>
    <t xml:space="preserve"> 住房保障支出</t>
  </si>
  <si>
    <t xml:space="preserve"> 灾害防治及应急管理支出</t>
  </si>
  <si>
    <t>二、结转下年</t>
  </si>
  <si>
    <t>表5</t>
  </si>
  <si>
    <t>重庆市江津区应急管理局2024年部门一般公共预算财政拨款支出预算表</t>
  </si>
  <si>
    <t>2023年预算数</t>
  </si>
  <si>
    <t>2024年预算数</t>
  </si>
  <si>
    <t>小计</t>
  </si>
  <si>
    <t>  其他自然灾害救灾及恢复重建支出</t>
  </si>
  <si>
    <t>表6</t>
  </si>
  <si>
    <t>重庆市江津区应急管理局2024年部门一般公共预算财政拨款基本支出预算表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</si>
  <si>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</si>
  <si>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</si>
  <si>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</si>
  <si>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</si>
  <si>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</si>
  <si>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</si>
  <si>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</si>
  <si>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</si>
  <si>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</si>
  <si>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</si>
  <si>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</si>
  <si>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</si>
  <si>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</si>
  <si>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</si>
  <si>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</si>
  <si>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</si>
  <si>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</si>
  <si>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</si>
  <si>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</si>
  <si>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</si>
  <si>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</si>
  <si>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</si>
  <si>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</si>
  <si>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</si>
  <si>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</si>
  <si>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</si>
  <si>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</si>
  <si>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</si>
  <si>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</si>
  <si>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</si>
  <si>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</si>
  <si>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</si>
  <si>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</si>
  <si>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</si>
  <si>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</si>
  <si>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</si>
  <si>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</si>
  <si>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</si>
  <si>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</si>
  <si>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</si>
  <si>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</si>
  <si>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</si>
  <si>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</si>
  <si>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</si>
  <si>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</si>
  <si>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</si>
  <si>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</si>
  <si>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</si>
  <si>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</si>
  <si>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</si>
  <si>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</si>
  <si>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</si>
  <si>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</si>
  <si>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</si>
  <si>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</si>
  <si>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</si>
  <si>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</si>
  <si>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</si>
  <si>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</si>
  <si>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</si>
  <si>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</si>
  <si>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</si>
  <si>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</si>
  <si>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</si>
  <si>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</si>
  <si>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</si>
  <si>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</si>
  <si>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</si>
  <si>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</si>
  <si>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</si>
  <si>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</si>
  <si>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>310</t>
  </si>
  <si>
    <t>资本性支出</t>
  </si>
  <si>
    <t xml:space="preserve">  31003</t>
  </si>
  <si>
    <r>
      <rPr>
        <sz val="10"/>
        <color rgb="FF000000"/>
        <rFont val="方正仿宋_GBK"/>
        <family val="4"/>
        <charset val="134"/>
      </rPr>
      <t> 办公设备购置</t>
    </r>
  </si>
  <si>
    <t>表7</t>
  </si>
  <si>
    <t>重庆市江津区应急管理局2024年部门一般公共预算“三公”经费支出表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</si>
  <si>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</si>
  <si>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</si>
  <si>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</si>
  <si>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</si>
  <si>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</si>
  <si>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</si>
  <si>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重庆市江津区应急管理局2024年部门政府性基金预算收入支出预算表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</si>
  <si>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</si>
  <si>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</si>
  <si>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</si>
  <si>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</si>
  <si>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</si>
  <si>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</si>
  <si>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备注：本单位无政府性基金收支，故此表无数据。</t>
  </si>
  <si>
    <t>表9</t>
  </si>
  <si>
    <t>重庆市江津区应急管理局2024年部门国有资本经营预算收入支出预算表</t>
  </si>
  <si>
    <t>备注：本单位无国有资本经营收支，故此表无数据。</t>
  </si>
  <si>
    <t>表10</t>
  </si>
  <si>
    <t>重庆市江津区应急管理局2024年部门政府采购预算明细表</t>
  </si>
  <si>
    <t>货物类</t>
  </si>
  <si>
    <t>工程类</t>
  </si>
  <si>
    <t>服务类</t>
  </si>
  <si>
    <t>表11</t>
  </si>
  <si>
    <t>重庆市江津区应急管理局2024年部门整体绩效目标表</t>
  </si>
  <si>
    <t>编制部门
（单位）</t>
  </si>
  <si>
    <t>603-重庆市江津区应急管理局</t>
  </si>
  <si>
    <t>财政归口科室</t>
  </si>
  <si>
    <t>产业发展科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</si>
  <si>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</si>
  <si>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</si>
  <si>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</si>
  <si>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</si>
  <si>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</si>
  <si>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</si>
  <si>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围绕安全生产“遏较大、防一般、减总量”工作目标，以大排查大整治大执法为主线，以“十五条硬措施”为抓手，着力完善大安全大应急框架，扎实推进安全生产专项整治，加强重点行业、重点领域安全监管，压紧压实安全生产责任。聚焦自然灾害防治“不死人、少伤人、少损失”工作目标，着力加强全区应急救援体系建设，不断提高重大突发事件处置保障能力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</si>
  <si>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</si>
  <si>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</si>
  <si>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</si>
  <si>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</si>
  <si>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</si>
  <si>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</si>
  <si>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</si>
  <si>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</si>
  <si>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</si>
  <si>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</si>
  <si>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</si>
  <si>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较大事故起数</t>
  </si>
  <si>
    <t>≤</t>
  </si>
  <si>
    <t>起</t>
  </si>
  <si>
    <t>是</t>
  </si>
  <si>
    <t>应急干部培训次数</t>
  </si>
  <si>
    <t>≥</t>
  </si>
  <si>
    <t>次</t>
  </si>
  <si>
    <t>专项督查次数</t>
  </si>
  <si>
    <t>质量指标</t>
  </si>
  <si>
    <t>隐患排查整治率</t>
  </si>
  <si>
    <t>%</t>
  </si>
  <si>
    <t>时效指标</t>
  </si>
  <si>
    <t>应急响应时间</t>
  </si>
  <si>
    <t>小时</t>
  </si>
  <si>
    <t>效益指标</t>
  </si>
  <si>
    <t>社会效益</t>
  </si>
  <si>
    <t>临时困难救助人口数量</t>
  </si>
  <si>
    <t>人</t>
  </si>
  <si>
    <t>各类事故死亡人数下降率</t>
  </si>
  <si>
    <t>满意度指标</t>
  </si>
  <si>
    <t>服务对象满意度指标</t>
  </si>
  <si>
    <t>服务对象满意度</t>
  </si>
  <si>
    <t>表12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</si>
  <si>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</si>
  <si>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</si>
  <si>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</si>
  <si>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</si>
  <si>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</si>
  <si>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</si>
  <si>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</si>
  <si>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</si>
  <si>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</si>
  <si>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</si>
  <si>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</si>
  <si>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</si>
  <si>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重庆市江津区应急管理局2024年部门重点专项绩效目标申报表   （二级项目）</t>
    <phoneticPr fontId="32" type="noConversion"/>
  </si>
  <si>
    <t>重庆市江津区应急管理局2024年部门一般性项目绩效目标申报表   （二级项目）</t>
    <phoneticPr fontId="32" type="noConversion"/>
  </si>
  <si>
    <t>应急指挥系统运维费</t>
    <phoneticPr fontId="32" type="noConversion"/>
  </si>
  <si>
    <t>重庆市江津区应急管理局</t>
    <phoneticPr fontId="32" type="noConversion"/>
  </si>
  <si>
    <t>产业科</t>
    <phoneticPr fontId="32" type="noConversion"/>
  </si>
  <si>
    <t>数量指标</t>
    <phoneticPr fontId="32" type="noConversion"/>
  </si>
  <si>
    <t>发布预警信息数量</t>
    <phoneticPr fontId="32" type="noConversion"/>
  </si>
  <si>
    <t>条</t>
    <phoneticPr fontId="32" type="noConversion"/>
  </si>
  <si>
    <t>质量指标</t>
    <phoneticPr fontId="32" type="noConversion"/>
  </si>
  <si>
    <t>年稳定运行天数</t>
    <phoneticPr fontId="32" type="noConversion"/>
  </si>
  <si>
    <t>天</t>
    <phoneticPr fontId="32" type="noConversion"/>
  </si>
  <si>
    <t>网络系统运行故障率</t>
    <phoneticPr fontId="32" type="noConversion"/>
  </si>
  <si>
    <t>%</t>
    <phoneticPr fontId="32" type="noConversion"/>
  </si>
  <si>
    <t>时效指标</t>
    <phoneticPr fontId="32" type="noConversion"/>
  </si>
  <si>
    <t>系统故障修复处理时间</t>
    <phoneticPr fontId="32" type="noConversion"/>
  </si>
  <si>
    <t>小时</t>
    <phoneticPr fontId="32" type="noConversion"/>
  </si>
  <si>
    <t>效益指标</t>
    <phoneticPr fontId="32" type="noConversion"/>
  </si>
  <si>
    <t>产出指标</t>
    <phoneticPr fontId="32" type="noConversion"/>
  </si>
  <si>
    <t>社会效益</t>
    <phoneticPr fontId="32" type="noConversion"/>
  </si>
  <si>
    <t>成果发布率</t>
    <phoneticPr fontId="32" type="noConversion"/>
  </si>
  <si>
    <t>成果利用率</t>
    <phoneticPr fontId="32" type="noConversion"/>
  </si>
  <si>
    <t>满意度指标</t>
    <phoneticPr fontId="32" type="noConversion"/>
  </si>
  <si>
    <t>服务对象满意度指标</t>
    <phoneticPr fontId="32" type="noConversion"/>
  </si>
  <si>
    <t>用户满意度</t>
    <phoneticPr fontId="32" type="noConversion"/>
  </si>
  <si>
    <t>≥</t>
    <phoneticPr fontId="32" type="noConversion"/>
  </si>
  <si>
    <t>≤</t>
    <phoneticPr fontId="32" type="noConversion"/>
  </si>
  <si>
    <t>维护应急指挥中心值班、调度、视频、通信等各项办公信息平台系统，确保各项设施设备正常运转和工作。</t>
    <phoneticPr fontId="32" type="noConversion"/>
  </si>
  <si>
    <t>《重庆市应急管理局关于开展全市应急系统指挥（值班）中心标准化建设（试行）的通知》（渝应急发〔2020〕5号）、区政府专题会议纪要2020-46《调研应急管理工作会议纪要》</t>
    <phoneticPr fontId="32" type="noConversion"/>
  </si>
  <si>
    <t>保障12350热线电话畅通，能及时受理群众举报投诉事项；保障应急监测系统正常运行，及时应对和处理突发事件，提升应急救援时效、减少突发事件损失。</t>
    <phoneticPr fontId="32" type="noConversion"/>
  </si>
  <si>
    <t>按预算执行进度实施。</t>
    <phoneticPr fontId="32" type="noConversion"/>
  </si>
  <si>
    <t>按部门相关财务管理制度实施管理。</t>
    <phoneticPr fontId="32" type="noConversion"/>
  </si>
  <si>
    <t>完成当年重庆和区县的各项目标考核任务。</t>
    <phoneticPr fontId="32" type="noConversion"/>
  </si>
  <si>
    <t>备注：本部门无重点二级专项项目，故此表无数据。</t>
    <phoneticPr fontId="32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</si>
</sst>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41">
    <font>
      <sz val="11"/>
      <color theme="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family val="3"/>
      <charset val="134"/>
    </font>
    <font>
      <b/>
      <sz val="9"/>
      <name val="simhei"/>
      <family val="3"/>
    </font>
    <font>
      <sz val="20"/>
      <name val="方正小标宋_GBK"/>
      <family val="4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name val="宋体"/>
      <family val="3"/>
      <charset val="134"/>
    </font>
    <font>
      <sz val="9"/>
      <color indexed="8"/>
      <name val="SimSun"/>
      <charset val="134"/>
    </font>
    <font>
      <sz val="20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仿宋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10"/>
      <color rgb="FF000000"/>
      <name val="方正仿宋_GBK"/>
      <family val="4"/>
      <charset val="134"/>
    </font>
    <font>
      <sz val="9"/>
      <name val="等线"/>
      <charset val="134"/>
      <scheme val="minor"/>
    </font>
    <font>
      <sz val="9"/>
      <name val="simhei"/>
      <family val="1"/>
    </font>
    <font>
      <sz val="22"/>
      <name val="方正小标宋_GBK"/>
      <family val="4"/>
      <charset val="134"/>
    </font>
    <font>
      <b/>
      <sz val="22"/>
      <name val="宋体"/>
      <family val="3"/>
      <charset val="134"/>
    </font>
    <font>
      <sz val="22"/>
      <color indexed="8"/>
      <name val="等线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等线"/>
      <charset val="134"/>
      <scheme val="minor"/>
    </font>
    <font>
      <b/>
      <sz val="14"/>
      <color theme="1"/>
      <name val="方正仿宋_GBK"/>
      <family val="4"/>
      <charset val="134"/>
    </font>
    <font>
      <b/>
      <sz val="14"/>
      <color indexed="8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6" fillId="0" borderId="0"/>
    <xf numFmtId="0" fontId="30" fillId="0" borderId="0"/>
    <xf numFmtId="0" fontId="16" fillId="0" borderId="0"/>
    <xf numFmtId="0" fontId="16" fillId="0" borderId="0"/>
  </cellStyleXfs>
  <cellXfs count="27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9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2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3" applyNumberFormat="1" applyFont="1" applyFill="1" applyAlignment="1" applyProtection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3" applyFont="1" applyFill="1" applyBorder="1" applyAlignment="1">
      <alignment horizontal="left" vertical="center" indent="2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0" fontId="15" fillId="0" borderId="0" xfId="4" applyFont="1"/>
    <xf numFmtId="0" fontId="7" fillId="0" borderId="0" xfId="4" applyFont="1"/>
    <xf numFmtId="0" fontId="16" fillId="0" borderId="0" xfId="4"/>
    <xf numFmtId="0" fontId="3" fillId="0" borderId="0" xfId="4" applyNumberFormat="1" applyFont="1" applyFill="1" applyAlignment="1" applyProtection="1">
      <alignment horizontal="left" vertical="center"/>
    </xf>
    <xf numFmtId="0" fontId="17" fillId="0" borderId="0" xfId="4" applyFont="1" applyAlignment="1">
      <alignment horizontal="right"/>
    </xf>
    <xf numFmtId="0" fontId="18" fillId="0" borderId="0" xfId="4" applyFont="1" applyAlignment="1">
      <alignment horizontal="centerContinuous"/>
    </xf>
    <xf numFmtId="0" fontId="7" fillId="0" borderId="0" xfId="4" applyFont="1" applyFill="1" applyAlignment="1">
      <alignment horizontal="centerContinuous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/>
    </xf>
    <xf numFmtId="4" fontId="19" fillId="0" borderId="1" xfId="1" applyNumberFormat="1" applyFont="1" applyFill="1" applyBorder="1" applyAlignment="1">
      <alignment vertical="center"/>
    </xf>
    <xf numFmtId="0" fontId="19" fillId="0" borderId="1" xfId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shrinkToFit="1"/>
    </xf>
    <xf numFmtId="0" fontId="16" fillId="0" borderId="0" xfId="4" applyFill="1"/>
    <xf numFmtId="0" fontId="20" fillId="0" borderId="1" xfId="1" applyFont="1" applyFill="1" applyBorder="1" applyAlignment="1">
      <alignment vertical="center"/>
    </xf>
    <xf numFmtId="0" fontId="15" fillId="0" borderId="0" xfId="4" applyFont="1" applyFill="1"/>
    <xf numFmtId="0" fontId="18" fillId="0" borderId="0" xfId="4" applyFont="1" applyFill="1" applyAlignment="1">
      <alignment horizontal="centerContinuous"/>
    </xf>
    <xf numFmtId="0" fontId="21" fillId="0" borderId="0" xfId="4" applyFont="1"/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11" xfId="4" applyNumberFormat="1" applyFont="1" applyFill="1" applyBorder="1" applyAlignment="1" applyProtection="1">
      <alignment horizontal="center" vertical="center"/>
    </xf>
    <xf numFmtId="0" fontId="7" fillId="0" borderId="8" xfId="4" applyNumberFormat="1" applyFont="1" applyFill="1" applyBorder="1" applyAlignment="1" applyProtection="1">
      <alignment horizontal="center" vertical="center"/>
    </xf>
    <xf numFmtId="0" fontId="17" fillId="0" borderId="0" xfId="4" applyFont="1" applyAlignment="1">
      <alignment horizontal="center" vertical="center"/>
    </xf>
    <xf numFmtId="0" fontId="6" fillId="0" borderId="0" xfId="4" applyFont="1" applyAlignment="1">
      <alignment horizontal="right"/>
    </xf>
    <xf numFmtId="0" fontId="7" fillId="0" borderId="19" xfId="4" applyNumberFormat="1" applyFont="1" applyFill="1" applyBorder="1" applyAlignment="1" applyProtection="1">
      <alignment horizontal="center" vertical="center"/>
    </xf>
    <xf numFmtId="0" fontId="7" fillId="0" borderId="20" xfId="4" applyNumberFormat="1" applyFont="1" applyFill="1" applyBorder="1" applyAlignment="1" applyProtection="1">
      <alignment horizontal="center" vertical="center" wrapText="1"/>
    </xf>
    <xf numFmtId="0" fontId="5" fillId="0" borderId="0" xfId="4" applyFont="1"/>
    <xf numFmtId="0" fontId="17" fillId="0" borderId="0" xfId="4" applyFont="1" applyAlignment="1">
      <alignment horizontal="right" vertical="center"/>
    </xf>
    <xf numFmtId="0" fontId="18" fillId="0" borderId="0" xfId="4" applyNumberFormat="1" applyFont="1" applyFill="1" applyAlignment="1" applyProtection="1">
      <alignment horizontal="centerContinuous"/>
    </xf>
    <xf numFmtId="0" fontId="6" fillId="0" borderId="0" xfId="4" applyFont="1" applyFill="1"/>
    <xf numFmtId="0" fontId="6" fillId="0" borderId="0" xfId="4" applyFont="1"/>
    <xf numFmtId="0" fontId="6" fillId="0" borderId="0" xfId="4" applyFont="1" applyAlignment="1">
      <alignment horizontal="right" vertical="center"/>
    </xf>
    <xf numFmtId="49" fontId="6" fillId="0" borderId="1" xfId="4" applyNumberFormat="1" applyFont="1" applyFill="1" applyBorder="1" applyAlignment="1" applyProtection="1"/>
    <xf numFmtId="176" fontId="7" fillId="0" borderId="1" xfId="4" applyNumberFormat="1" applyFont="1" applyFill="1" applyBorder="1" applyAlignment="1" applyProtection="1">
      <alignment horizontal="center" vertical="center"/>
    </xf>
    <xf numFmtId="4" fontId="22" fillId="0" borderId="16" xfId="0" applyNumberFormat="1" applyFont="1" applyBorder="1" applyAlignment="1">
      <alignment horizontal="right" vertical="center"/>
    </xf>
    <xf numFmtId="49" fontId="19" fillId="0" borderId="1" xfId="4" applyNumberFormat="1" applyFont="1" applyFill="1" applyBorder="1" applyAlignment="1" applyProtection="1">
      <alignment vertical="center"/>
    </xf>
    <xf numFmtId="176" fontId="19" fillId="0" borderId="1" xfId="4" applyNumberFormat="1" applyFont="1" applyFill="1" applyBorder="1" applyAlignment="1" applyProtection="1">
      <alignment vertical="center"/>
    </xf>
    <xf numFmtId="4" fontId="14" fillId="0" borderId="16" xfId="0" applyNumberFormat="1" applyFont="1" applyBorder="1" applyAlignment="1">
      <alignment horizontal="right" vertical="center"/>
    </xf>
    <xf numFmtId="0" fontId="21" fillId="0" borderId="0" xfId="4" applyFont="1" applyFill="1"/>
    <xf numFmtId="4" fontId="6" fillId="0" borderId="1" xfId="4" applyNumberFormat="1" applyFont="1" applyFill="1" applyBorder="1" applyAlignment="1" applyProtection="1">
      <alignment horizontal="right" vertical="center" wrapText="1"/>
    </xf>
    <xf numFmtId="4" fontId="6" fillId="0" borderId="1" xfId="4" applyNumberFormat="1" applyFont="1" applyFill="1" applyBorder="1" applyAlignment="1">
      <alignment horizontal="right" vertical="center" wrapText="1"/>
    </xf>
    <xf numFmtId="0" fontId="19" fillId="0" borderId="1" xfId="4" applyFont="1" applyFill="1" applyBorder="1" applyAlignment="1">
      <alignment vertical="center"/>
    </xf>
    <xf numFmtId="0" fontId="19" fillId="0" borderId="1" xfId="4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0" fontId="6" fillId="0" borderId="1" xfId="4" applyFont="1" applyBorder="1"/>
    <xf numFmtId="0" fontId="6" fillId="0" borderId="0" xfId="4" applyNumberFormat="1" applyFont="1" applyFill="1" applyAlignment="1" applyProtection="1">
      <alignment horizontal="right"/>
    </xf>
    <xf numFmtId="0" fontId="7" fillId="0" borderId="1" xfId="4" applyNumberFormat="1" applyFont="1" applyFill="1" applyBorder="1" applyAlignment="1" applyProtection="1">
      <alignment horizontal="right" vertical="center"/>
    </xf>
    <xf numFmtId="4" fontId="14" fillId="0" borderId="21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0" fontId="16" fillId="0" borderId="1" xfId="4" applyFill="1" applyBorder="1"/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 shrinkToFit="1"/>
    </xf>
    <xf numFmtId="0" fontId="16" fillId="0" borderId="1" xfId="4" applyBorder="1"/>
    <xf numFmtId="4" fontId="14" fillId="0" borderId="10" xfId="0" applyNumberFormat="1" applyFont="1" applyBorder="1" applyAlignment="1">
      <alignment horizontal="right" vertical="center" wrapText="1"/>
    </xf>
    <xf numFmtId="0" fontId="23" fillId="0" borderId="24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6" fillId="0" borderId="4" xfId="4" applyBorder="1"/>
    <xf numFmtId="0" fontId="2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1" fillId="0" borderId="0" xfId="3" applyFont="1"/>
    <xf numFmtId="0" fontId="5" fillId="0" borderId="0" xfId="3" applyFont="1"/>
    <xf numFmtId="0" fontId="16" fillId="0" borderId="0" xfId="3" applyAlignment="1">
      <alignment wrapText="1"/>
    </xf>
    <xf numFmtId="0" fontId="16" fillId="0" borderId="0" xfId="3"/>
    <xf numFmtId="0" fontId="21" fillId="0" borderId="0" xfId="3" applyFont="1" applyAlignment="1">
      <alignment wrapText="1"/>
    </xf>
    <xf numFmtId="0" fontId="6" fillId="0" borderId="0" xfId="3" applyFont="1" applyFill="1" applyAlignment="1">
      <alignment wrapText="1"/>
    </xf>
    <xf numFmtId="0" fontId="6" fillId="0" borderId="0" xfId="3" applyFont="1" applyAlignment="1">
      <alignment wrapText="1"/>
    </xf>
    <xf numFmtId="0" fontId="6" fillId="0" borderId="0" xfId="3" applyNumberFormat="1" applyFont="1" applyFill="1" applyAlignment="1" applyProtection="1">
      <alignment horizontal="right"/>
    </xf>
    <xf numFmtId="0" fontId="24" fillId="0" borderId="11" xfId="3" applyNumberFormat="1" applyFont="1" applyFill="1" applyBorder="1" applyAlignment="1" applyProtection="1">
      <alignment horizontal="center" vertical="center" wrapText="1"/>
    </xf>
    <xf numFmtId="0" fontId="20" fillId="0" borderId="11" xfId="3" applyFont="1" applyBorder="1" applyAlignment="1">
      <alignment horizontal="left" vertical="center"/>
    </xf>
    <xf numFmtId="4" fontId="20" fillId="0" borderId="8" xfId="3" applyNumberFormat="1" applyFont="1" applyFill="1" applyBorder="1" applyAlignment="1">
      <alignment horizontal="right" vertical="center" wrapText="1"/>
    </xf>
    <xf numFmtId="4" fontId="20" fillId="0" borderId="11" xfId="3" applyNumberFormat="1" applyFont="1" applyBorder="1" applyAlignment="1">
      <alignment horizontal="left" vertical="center"/>
    </xf>
    <xf numFmtId="4" fontId="6" fillId="0" borderId="11" xfId="3" applyNumberFormat="1" applyFont="1" applyBorder="1" applyAlignment="1">
      <alignment horizontal="right" vertical="center"/>
    </xf>
    <xf numFmtId="0" fontId="19" fillId="0" borderId="2" xfId="3" applyFont="1" applyFill="1" applyBorder="1" applyAlignment="1">
      <alignment horizontal="left" vertical="center"/>
    </xf>
    <xf numFmtId="4" fontId="19" fillId="0" borderId="4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Border="1" applyAlignment="1">
      <alignment horizontal="right" vertical="center" wrapText="1"/>
    </xf>
    <xf numFmtId="0" fontId="21" fillId="0" borderId="1" xfId="3" applyFont="1" applyBorder="1"/>
    <xf numFmtId="4" fontId="19" fillId="0" borderId="1" xfId="3" applyNumberFormat="1" applyFont="1" applyFill="1" applyBorder="1" applyAlignment="1" applyProtection="1">
      <alignment horizontal="right" vertical="center" wrapText="1"/>
    </xf>
    <xf numFmtId="0" fontId="19" fillId="0" borderId="2" xfId="3" applyFont="1" applyBorder="1" applyAlignment="1">
      <alignment horizontal="left" vertical="center"/>
    </xf>
    <xf numFmtId="4" fontId="19" fillId="0" borderId="11" xfId="3" applyNumberFormat="1" applyFont="1" applyFill="1" applyBorder="1" applyAlignment="1" applyProtection="1">
      <alignment horizontal="right" vertical="center" wrapText="1"/>
    </xf>
    <xf numFmtId="0" fontId="20" fillId="0" borderId="1" xfId="3" applyFont="1" applyFill="1" applyBorder="1" applyAlignment="1">
      <alignment horizontal="left" vertical="center"/>
    </xf>
    <xf numFmtId="4" fontId="19" fillId="0" borderId="8" xfId="3" applyNumberFormat="1" applyFont="1" applyFill="1" applyBorder="1" applyAlignment="1">
      <alignment horizontal="right" vertical="center" wrapText="1"/>
    </xf>
    <xf numFmtId="4" fontId="19" fillId="0" borderId="14" xfId="4" applyNumberFormat="1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/>
    </xf>
    <xf numFmtId="4" fontId="19" fillId="0" borderId="1" xfId="3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shrinkToFit="1"/>
    </xf>
    <xf numFmtId="4" fontId="6" fillId="0" borderId="1" xfId="3" applyNumberFormat="1" applyFont="1" applyFill="1" applyBorder="1" applyAlignment="1">
      <alignment horizontal="right" vertical="center" wrapText="1"/>
    </xf>
    <xf numFmtId="0" fontId="25" fillId="0" borderId="0" xfId="3" applyFont="1"/>
    <xf numFmtId="4" fontId="6" fillId="0" borderId="1" xfId="3" applyNumberFormat="1" applyFont="1" applyFill="1" applyBorder="1" applyAlignment="1" applyProtection="1">
      <alignment horizontal="right" vertical="center"/>
    </xf>
    <xf numFmtId="4" fontId="6" fillId="0" borderId="1" xfId="3" applyNumberFormat="1" applyFont="1" applyBorder="1" applyAlignment="1">
      <alignment horizontal="right" vertical="center"/>
    </xf>
    <xf numFmtId="0" fontId="26" fillId="0" borderId="1" xfId="3" applyFont="1" applyBorder="1" applyAlignment="1">
      <alignment horizontal="center" vertical="center"/>
    </xf>
    <xf numFmtId="4" fontId="26" fillId="0" borderId="1" xfId="3" applyNumberFormat="1" applyFont="1" applyFill="1" applyBorder="1" applyAlignment="1">
      <alignment horizontal="center" vertical="center"/>
    </xf>
    <xf numFmtId="4" fontId="7" fillId="0" borderId="1" xfId="3" applyNumberFormat="1" applyFont="1" applyBorder="1" applyAlignment="1">
      <alignment horizontal="right" vertical="center"/>
    </xf>
    <xf numFmtId="0" fontId="21" fillId="0" borderId="0" xfId="3" applyFont="1" applyFill="1"/>
    <xf numFmtId="0" fontId="7" fillId="0" borderId="8" xfId="4" applyFont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3" fillId="0" borderId="0" xfId="4" applyNumberFormat="1" applyFont="1" applyFill="1" applyAlignment="1" applyProtection="1">
      <alignment horizontal="centerContinuous"/>
    </xf>
    <xf numFmtId="0" fontId="7" fillId="0" borderId="0" xfId="4" applyNumberFormat="1" applyFont="1" applyFill="1" applyAlignment="1" applyProtection="1">
      <alignment horizontal="centerContinuous"/>
    </xf>
    <xf numFmtId="0" fontId="23" fillId="0" borderId="21" xfId="0" applyFont="1" applyBorder="1" applyAlignment="1">
      <alignment vertical="center"/>
    </xf>
    <xf numFmtId="4" fontId="6" fillId="0" borderId="17" xfId="4" applyNumberFormat="1" applyFont="1" applyFill="1" applyBorder="1" applyAlignment="1" applyProtection="1">
      <alignment horizontal="right" vertical="center" wrapText="1"/>
    </xf>
    <xf numFmtId="4" fontId="6" fillId="0" borderId="11" xfId="4" applyNumberFormat="1" applyFont="1" applyFill="1" applyBorder="1" applyAlignment="1" applyProtection="1">
      <alignment horizontal="right" vertical="center" wrapText="1"/>
    </xf>
    <xf numFmtId="4" fontId="6" fillId="0" borderId="18" xfId="4" applyNumberFormat="1" applyFont="1" applyFill="1" applyBorder="1" applyAlignment="1" applyProtection="1">
      <alignment horizontal="right" vertical="center" wrapText="1"/>
    </xf>
    <xf numFmtId="4" fontId="6" fillId="0" borderId="11" xfId="4" applyNumberFormat="1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0" fontId="16" fillId="0" borderId="4" xfId="4" applyFill="1" applyBorder="1"/>
    <xf numFmtId="4" fontId="6" fillId="0" borderId="18" xfId="4" applyNumberFormat="1" applyFont="1" applyFill="1" applyBorder="1" applyAlignment="1" applyProtection="1">
      <alignment horizontal="center" vertical="center" wrapText="1"/>
    </xf>
    <xf numFmtId="0" fontId="21" fillId="0" borderId="0" xfId="4" applyFont="1" applyFill="1" applyAlignment="1">
      <alignment horizontal="right" vertical="center"/>
    </xf>
    <xf numFmtId="0" fontId="21" fillId="0" borderId="0" xfId="4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6" fillId="0" borderId="0" xfId="4" applyFont="1" applyAlignment="1">
      <alignment horizontal="center"/>
    </xf>
    <xf numFmtId="0" fontId="7" fillId="0" borderId="11" xfId="4" applyNumberFormat="1" applyFont="1" applyFill="1" applyBorder="1" applyAlignment="1" applyProtection="1">
      <alignment horizontal="centerContinuous" vertical="center" wrapText="1"/>
    </xf>
    <xf numFmtId="4" fontId="6" fillId="0" borderId="8" xfId="4" applyNumberFormat="1" applyFont="1" applyFill="1" applyBorder="1" applyAlignment="1" applyProtection="1">
      <alignment horizontal="right" vertical="center" wrapText="1"/>
    </xf>
    <xf numFmtId="4" fontId="6" fillId="0" borderId="17" xfId="4" applyNumberFormat="1" applyFont="1" applyBorder="1" applyAlignment="1">
      <alignment vertical="center" wrapText="1"/>
    </xf>
    <xf numFmtId="4" fontId="6" fillId="0" borderId="14" xfId="4" applyNumberFormat="1" applyFont="1" applyBorder="1" applyAlignment="1">
      <alignment vertical="center" wrapText="1"/>
    </xf>
    <xf numFmtId="4" fontId="6" fillId="0" borderId="4" xfId="4" applyNumberFormat="1" applyFont="1" applyFill="1" applyBorder="1" applyAlignment="1" applyProtection="1">
      <alignment horizontal="right" vertical="center" wrapText="1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 wrapText="1"/>
    </xf>
    <xf numFmtId="4" fontId="6" fillId="0" borderId="1" xfId="4" applyNumberFormat="1" applyFont="1" applyBorder="1" applyAlignment="1">
      <alignment vertical="center" wrapText="1"/>
    </xf>
    <xf numFmtId="0" fontId="26" fillId="0" borderId="1" xfId="4" applyNumberFormat="1" applyFont="1" applyFill="1" applyBorder="1" applyAlignment="1" applyProtection="1">
      <alignment horizontal="center" vertical="center"/>
    </xf>
    <xf numFmtId="4" fontId="26" fillId="0" borderId="4" xfId="4" applyNumberFormat="1" applyFont="1" applyFill="1" applyBorder="1" applyAlignment="1">
      <alignment horizontal="right" vertical="center" wrapText="1"/>
    </xf>
    <xf numFmtId="0" fontId="26" fillId="0" borderId="1" xfId="4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right" vertical="center" shrinkToFit="1"/>
    </xf>
    <xf numFmtId="0" fontId="26" fillId="0" borderId="1" xfId="4" applyFont="1" applyFill="1" applyBorder="1" applyAlignment="1">
      <alignment horizontal="center" vertical="center"/>
    </xf>
    <xf numFmtId="4" fontId="26" fillId="0" borderId="11" xfId="4" applyNumberFormat="1" applyFont="1" applyFill="1" applyBorder="1" applyAlignment="1">
      <alignment horizontal="right" vertical="center" wrapText="1"/>
    </xf>
    <xf numFmtId="0" fontId="26" fillId="0" borderId="1" xfId="4" applyFont="1" applyFill="1" applyBorder="1" applyAlignment="1">
      <alignment horizontal="center" vertical="center" wrapText="1"/>
    </xf>
    <xf numFmtId="4" fontId="7" fillId="0" borderId="1" xfId="4" applyNumberFormat="1" applyFont="1" applyBorder="1" applyAlignment="1">
      <alignment vertical="center" wrapText="1"/>
    </xf>
    <xf numFmtId="0" fontId="5" fillId="0" borderId="0" xfId="4" applyFont="1" applyFill="1"/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/>
    <xf numFmtId="0" fontId="19" fillId="0" borderId="1" xfId="0" quotePrefix="1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vertical="center" wrapText="1"/>
    </xf>
    <xf numFmtId="0" fontId="25" fillId="0" borderId="1" xfId="2" applyNumberFormat="1" applyFont="1" applyFill="1" applyBorder="1" applyAlignment="1" applyProtection="1">
      <alignment vertical="center" wrapText="1"/>
    </xf>
    <xf numFmtId="9" fontId="7" fillId="0" borderId="1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37" fillId="0" borderId="2" xfId="2" applyNumberFormat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4" fillId="0" borderId="0" xfId="2" applyNumberFormat="1" applyFont="1" applyFill="1" applyBorder="1" applyAlignment="1">
      <alignment horizontal="center" vertical="center" wrapText="1"/>
    </xf>
    <xf numFmtId="0" fontId="35" fillId="0" borderId="0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0" borderId="0" xfId="4" applyFont="1" applyFill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Alignment="1" applyProtection="1">
      <alignment horizontal="center"/>
    </xf>
    <xf numFmtId="0" fontId="7" fillId="0" borderId="18" xfId="4" applyNumberFormat="1" applyFont="1" applyFill="1" applyBorder="1" applyAlignment="1" applyProtection="1">
      <alignment horizontal="center"/>
    </xf>
    <xf numFmtId="0" fontId="7" fillId="0" borderId="2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0" borderId="14" xfId="4" applyNumberFormat="1" applyFont="1" applyFill="1" applyBorder="1" applyAlignment="1" applyProtection="1">
      <alignment horizontal="center" vertical="center" wrapText="1"/>
    </xf>
    <xf numFmtId="0" fontId="7" fillId="0" borderId="4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0" borderId="0" xfId="3" applyNumberFormat="1" applyFont="1" applyFill="1" applyAlignment="1" applyProtection="1">
      <alignment horizont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9" fontId="5" fillId="0" borderId="0" xfId="4" applyNumberFormat="1" applyFont="1" applyFill="1" applyAlignment="1" applyProtection="1">
      <alignment horizontal="center" vertical="center"/>
    </xf>
    <xf numFmtId="0" fontId="7" fillId="0" borderId="2" xfId="4" applyNumberFormat="1" applyFont="1" applyFill="1" applyBorder="1" applyAlignment="1" applyProtection="1">
      <alignment horizontal="center" vertical="center"/>
    </xf>
    <xf numFmtId="0" fontId="7" fillId="0" borderId="14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49" fontId="5" fillId="0" borderId="0" xfId="4" applyNumberFormat="1" applyFont="1" applyFill="1" applyAlignment="1" applyProtection="1">
      <alignment horizontal="center"/>
    </xf>
    <xf numFmtId="0" fontId="5" fillId="0" borderId="0" xfId="4" applyFont="1" applyFill="1" applyAlignment="1">
      <alignment horizontal="center"/>
    </xf>
    <xf numFmtId="0" fontId="7" fillId="0" borderId="11" xfId="4" applyNumberFormat="1" applyFont="1" applyFill="1" applyBorder="1" applyAlignment="1" applyProtection="1">
      <alignment horizontal="center" vertical="center"/>
    </xf>
    <xf numFmtId="0" fontId="7" fillId="0" borderId="15" xfId="4" applyNumberFormat="1" applyFont="1" applyFill="1" applyBorder="1" applyAlignment="1" applyProtection="1">
      <alignment horizontal="center" vertical="center"/>
    </xf>
    <xf numFmtId="0" fontId="7" fillId="0" borderId="4" xfId="4" applyNumberFormat="1" applyFont="1" applyFill="1" applyBorder="1" applyAlignment="1" applyProtection="1">
      <alignment horizontal="center" vertical="center"/>
    </xf>
    <xf numFmtId="0" fontId="7" fillId="0" borderId="15" xfId="4" applyNumberFormat="1" applyFont="1" applyFill="1" applyBorder="1" applyAlignment="1" applyProtection="1">
      <alignment horizontal="center" vertical="center" wrapText="1"/>
    </xf>
    <xf numFmtId="0" fontId="7" fillId="0" borderId="17" xfId="4" applyNumberFormat="1" applyFont="1" applyFill="1" applyBorder="1" applyAlignment="1" applyProtection="1">
      <alignment horizontal="center" vertical="center"/>
    </xf>
    <xf numFmtId="0" fontId="7" fillId="0" borderId="18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left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2" xfId="4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4" xfId="2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righ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5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5" fillId="0" borderId="2" xfId="2" applyNumberFormat="1" applyFont="1" applyFill="1" applyBorder="1" applyAlignment="1" applyProtection="1">
      <alignment horizontal="center" vertical="center" wrapText="1"/>
    </xf>
    <xf numFmtId="0" fontId="25" fillId="0" borderId="3" xfId="2" applyNumberFormat="1" applyFont="1" applyFill="1" applyBorder="1" applyAlignment="1" applyProtection="1">
      <alignment horizontal="center" vertical="center" wrapText="1"/>
    </xf>
    <xf numFmtId="0" fontId="25" fillId="0" borderId="14" xfId="2" applyNumberFormat="1" applyFont="1" applyFill="1" applyBorder="1" applyAlignment="1" applyProtection="1">
      <alignment horizontal="center" vertical="center" wrapText="1"/>
    </xf>
    <xf numFmtId="0" fontId="34" fillId="0" borderId="0" xfId="2" applyNumberFormat="1" applyFont="1" applyFill="1" applyBorder="1" applyAlignment="1">
      <alignment horizontal="center" vertical="center" wrapText="1"/>
    </xf>
    <xf numFmtId="0" fontId="35" fillId="0" borderId="0" xfId="2" applyNumberFormat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37" fillId="0" borderId="4" xfId="2" applyNumberFormat="1" applyFont="1" applyFill="1" applyBorder="1" applyAlignment="1">
      <alignment horizontal="center" vertical="center" wrapText="1"/>
    </xf>
    <xf numFmtId="0" fontId="37" fillId="0" borderId="8" xfId="2" applyNumberFormat="1" applyFont="1" applyFill="1" applyBorder="1" applyAlignment="1">
      <alignment horizontal="center" vertical="center" wrapText="1"/>
    </xf>
    <xf numFmtId="0" fontId="37" fillId="0" borderId="11" xfId="2" applyNumberFormat="1" applyFont="1" applyFill="1" applyBorder="1" applyAlignment="1">
      <alignment horizontal="center" vertical="center" wrapText="1"/>
    </xf>
    <xf numFmtId="0" fontId="25" fillId="0" borderId="2" xfId="2" applyNumberFormat="1" applyFont="1" applyFill="1" applyBorder="1" applyAlignment="1" applyProtection="1">
      <alignment horizontal="left" vertical="center" wrapText="1"/>
    </xf>
    <xf numFmtId="0" fontId="25" fillId="0" borderId="3" xfId="2" applyNumberFormat="1" applyFont="1" applyFill="1" applyBorder="1" applyAlignment="1" applyProtection="1">
      <alignment horizontal="left" vertical="center" wrapText="1"/>
    </xf>
    <xf numFmtId="0" fontId="25" fillId="0" borderId="14" xfId="2" applyNumberFormat="1" applyFont="1" applyFill="1" applyBorder="1" applyAlignment="1" applyProtection="1">
      <alignment horizontal="left" vertical="center" wrapText="1"/>
    </xf>
    <xf numFmtId="0" fontId="25" fillId="0" borderId="2" xfId="2" applyNumberFormat="1" applyFont="1" applyFill="1" applyBorder="1" applyAlignment="1">
      <alignment horizontal="center" vertical="center" wrapTex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2" xfId="2" applyNumberFormat="1" applyFont="1" applyFill="1" applyBorder="1" applyAlignment="1" applyProtection="1">
      <alignment horizontal="center" vertical="center" wrapText="1"/>
    </xf>
    <xf numFmtId="0" fontId="25" fillId="0" borderId="5" xfId="2" applyNumberFormat="1" applyFont="1" applyFill="1" applyBorder="1" applyAlignment="1" applyProtection="1">
      <alignment horizontal="center" vertical="center" wrapText="1"/>
    </xf>
    <xf numFmtId="0" fontId="25" fillId="0" borderId="15" xfId="2" applyNumberFormat="1" applyFont="1" applyFill="1" applyBorder="1" applyAlignment="1" applyProtection="1">
      <alignment horizontal="center" vertical="center" wrapText="1"/>
    </xf>
    <xf numFmtId="0" fontId="25" fillId="0" borderId="18" xfId="2" applyNumberFormat="1" applyFont="1" applyFill="1" applyBorder="1" applyAlignment="1" applyProtection="1">
      <alignment horizontal="center" vertical="center" wrapText="1"/>
    </xf>
    <xf numFmtId="0" fontId="7" fillId="0" borderId="12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7" fillId="0" borderId="15" xfId="2" applyNumberFormat="1" applyFont="1" applyFill="1" applyBorder="1" applyAlignment="1" applyProtection="1">
      <alignment horizontal="center" vertical="center"/>
    </xf>
    <xf numFmtId="0" fontId="7" fillId="0" borderId="17" xfId="2" applyNumberFormat="1" applyFont="1" applyFill="1" applyBorder="1" applyAlignment="1" applyProtection="1">
      <alignment horizontal="center" vertical="center"/>
    </xf>
    <xf numFmtId="0" fontId="25" fillId="0" borderId="4" xfId="2" applyNumberFormat="1" applyFont="1" applyFill="1" applyBorder="1" applyAlignment="1" applyProtection="1">
      <alignment horizontal="center" vertical="center" wrapText="1"/>
    </xf>
    <xf numFmtId="0" fontId="25" fillId="0" borderId="11" xfId="2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3">
    <dxf>
      <fill>
        <patternFill patternType="solid">
          <bgColor theme="7" tint="0.79989013336588644"/>
        </patternFill>
      </fill>
    </dxf>
    <dxf>
      <fill>
        <patternFill patternType="solid">
          <bgColor theme="7" tint="0.79989013336588644"/>
        </patternFill>
      </fill>
    </dxf>
    <dxf>
      <fill>
        <patternFill patternType="solid">
          <bgColor theme="7" tint="0.799890133365886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4" hidden="1" customWidth="1"/>
    <col min="2" max="2" width="15.375" style="164" customWidth="1"/>
    <col min="3" max="3" width="59.75" customWidth="1"/>
    <col min="4" max="4" width="13" style="164" customWidth="1"/>
    <col min="5" max="5" width="101.5" customWidth="1"/>
    <col min="6" max="6" width="29.25" customWidth="1"/>
    <col min="7" max="7" width="30.75" style="164" customWidth="1"/>
    <col min="8" max="8" width="28.5" style="164" customWidth="1"/>
    <col min="9" max="9" width="72.875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2.5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spans="1:9" ht="22.5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spans="1:9" ht="22.5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spans="1:9" ht="22.5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spans="1:9" ht="22.5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spans="1:9" ht="22.5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spans="1:9" ht="22.5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spans="1:9" ht="22.5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spans="1:9" ht="22.5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spans="1:9" ht="22.5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spans="1:9" ht="22.5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spans="1:9" ht="22.5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spans="1:9" ht="22.5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spans="1:9" ht="22.5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spans="1:9" ht="22.5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spans="1:9" ht="22.5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spans="1:9" ht="22.5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spans="1:9" ht="22.5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spans="1:9" ht="22.5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spans="1:9" ht="22.5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spans="1:9" ht="22.5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spans="1:9" ht="22.5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spans="1:9" ht="22.5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spans="1:9" ht="22.5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spans="1:9" ht="22.5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spans="1:9" ht="22.5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spans="1:9" ht="22.5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spans="1:9" ht="22.5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spans="1:9" ht="22.5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spans="1:9" ht="22.5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spans="1:9" ht="22.5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spans="1:9" ht="22.5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spans="1:9" ht="22.5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spans="1:9" ht="22.5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spans="1:9" ht="22.5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spans="1:9" ht="22.5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spans="1:9" ht="22.5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spans="1:9" ht="22.5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spans="1:9" ht="22.5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spans="1:9" ht="22.5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spans="1:9" ht="22.5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spans="1:9" ht="22.5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spans="1:9" ht="22.5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spans="1:9" ht="22.5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spans="1:9" ht="22.5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spans="1:9" ht="22.5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spans="1:9" ht="22.5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spans="1:9" ht="22.5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spans="1:9" ht="22.5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spans="1:9" ht="22.5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spans="1:9" ht="22.5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spans="1:9" ht="22.5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spans="1:9" ht="22.5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spans="1:9" ht="22.5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spans="1:9" ht="22.5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spans="1:9" ht="22.5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spans="1:9" ht="22.5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spans="1:9" ht="22.5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spans="1:9" ht="22.5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spans="1:9" ht="22.5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spans="1:9" ht="22.5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spans="1:9" ht="22.5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spans="1:9" ht="22.5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spans="1:9" ht="22.5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spans="1:9" ht="22.5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spans="1:9" ht="22.5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spans="1:9" ht="22.5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spans="1:9" ht="22.5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spans="1:9" ht="22.5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spans="1:9" ht="22.5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spans="1:9" ht="22.5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spans="1:9" ht="22.5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spans="1:9" ht="22.5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spans="1:9" ht="22.5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spans="1:9" ht="22.5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spans="1:9" ht="22.5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spans="1:9" ht="22.5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spans="1:9" ht="22.5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spans="1:9" ht="22.5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spans="1:9" ht="22.5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spans="1:9" ht="22.5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spans="1:9" ht="22.5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spans="1:9" ht="22.5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spans="1:9" ht="22.5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spans="1:9" ht="22.5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spans="1:9" ht="22.5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spans="1:9" ht="22.5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spans="1:9" ht="22.5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spans="1:9" ht="22.5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spans="1:9" ht="22.5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spans="1:9" ht="22.5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spans="1:9" ht="22.5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spans="1:9" ht="22.5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spans="1:9" ht="22.5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spans="1:9" ht="22.5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spans="1:9" ht="22.5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spans="1:9" ht="22.5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spans="1:9" ht="22.5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spans="1:9" ht="22.5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spans="1:9" ht="22.5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spans="1:9" ht="22.5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spans="1:9" ht="22.5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spans="1:9" ht="22.5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spans="1:9" ht="22.5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spans="1:9" ht="22.5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spans="1:9" ht="22.5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spans="1:9" ht="22.5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spans="1:9" ht="22.5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spans="1:9" ht="22.5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spans="1:9" ht="22.5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spans="1:9" ht="22.5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spans="1:9" ht="22.5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spans="1:9" ht="22.5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spans="1:9" ht="22.5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spans="1:9" ht="22.5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spans="1:9" ht="22.5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spans="1:9" ht="22.5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spans="1:9" ht="22.5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spans="1:9" ht="22.5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spans="1:9" ht="22.5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spans="1:9" ht="22.5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spans="1:9" ht="22.5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spans="1:9" ht="22.5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spans="1:9" ht="22.5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spans="1:9" ht="22.5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spans="1:9" ht="22.5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spans="1:9" ht="22.5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spans="1:9" ht="22.5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spans="1:9" ht="22.5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spans="1:9" ht="22.5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spans="1:9" ht="22.5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spans="1:9" ht="22.5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spans="1:9" ht="22.5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spans="1:9" ht="22.5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spans="1:9" ht="22.5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spans="1:9" ht="22.5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spans="1:9" ht="22.5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spans="1:9" ht="22.5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spans="1:9" ht="22.5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spans="1:9" ht="22.5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spans="1:9" ht="22.5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spans="1:9" ht="22.5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spans="1:9" ht="22.5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spans="1:9" ht="22.5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spans="1:9" ht="22.5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spans="1:9" ht="22.5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spans="1:9" ht="22.5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spans="1:9" ht="22.5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spans="1:9" ht="22.5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spans="1:9" ht="22.5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spans="1:9" ht="22.5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spans="1:9" ht="22.5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spans="1:9" ht="22.5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spans="1:9" ht="22.5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spans="1:9" ht="22.5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spans="1:9" ht="22.5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spans="1:9" ht="22.5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spans="1:9" ht="22.5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spans="1:9" ht="22.5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spans="1:9" ht="22.5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spans="1:9" ht="22.5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spans="1:9" ht="22.5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spans="1:9" ht="22.5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spans="1:9" ht="22.5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spans="1:9" ht="22.5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spans="1:9" ht="22.5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spans="1:9" ht="22.5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spans="1:9" ht="22.5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spans="1:9" ht="22.5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spans="1:9" ht="22.5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spans="1:9" ht="22.5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spans="1:9" ht="22.5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spans="1:9" ht="22.5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spans="1:9" ht="22.5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spans="1:9" ht="22.5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spans="1:9" ht="22.5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spans="1:9" ht="22.5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spans="1:9" ht="22.5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spans="1:9" ht="22.5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spans="1:9" ht="22.5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spans="1:9" ht="22.5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spans="1:9" ht="22.5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spans="1:9" ht="22.5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spans="1:9" ht="22.5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spans="1:9" ht="22.5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spans="1:9" ht="22.5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spans="1:9" ht="22.5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spans="1:9" ht="22.5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spans="1:9" ht="22.5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spans="1:9" ht="22.5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spans="1:9" ht="22.5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spans="1:9" ht="22.5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spans="1:9" ht="22.5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spans="1:9" ht="22.5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spans="1:9" ht="22.5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spans="1:9" ht="22.5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spans="1:9" ht="22.5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spans="1:9" ht="22.5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spans="1:9" ht="22.5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spans="1:9" ht="22.5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spans="1:9" ht="22.5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spans="1:9" ht="22.5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spans="1:9" ht="22.5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spans="1:9" ht="22.5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spans="1:9" ht="22.5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spans="1:9" ht="22.5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spans="1:9" ht="22.5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spans="1:9" ht="22.5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spans="1:9" ht="22.5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spans="1:9" ht="22.5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spans="1:9" ht="22.5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spans="1:9" ht="22.5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spans="1:9" ht="22.5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spans="1:9" ht="22.5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spans="1:9" ht="22.5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spans="1:9" ht="22.5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spans="1:9" ht="22.5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spans="1:9" ht="22.5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spans="1:9" ht="22.5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spans="1:9" ht="22.5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spans="1:9" ht="22.5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spans="1:9" ht="22.5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spans="1:9" ht="22.5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spans="1:9" ht="22.5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spans="1:9" ht="22.5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spans="1:9" ht="22.5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spans="1:9" ht="22.5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spans="1:9" ht="22.5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spans="1:9" ht="22.5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spans="1:9" ht="22.5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spans="1:9" ht="22.5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spans="1:9" ht="22.5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spans="1:9" ht="22.5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spans="1:9" ht="22.5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spans="1:9" ht="22.5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spans="1:9" ht="22.5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spans="1:9" ht="22.5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spans="1:9" ht="22.5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spans="1:9" ht="22.5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spans="1:9" ht="22.5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spans="1:9" ht="22.5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spans="1:9" ht="22.5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spans="1:9" ht="22.5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spans="1:9" ht="22.5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spans="1:9" ht="22.5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spans="1:9" ht="22.5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spans="1:9" ht="22.5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spans="1:9" ht="22.5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spans="1:9" ht="22.5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spans="1:9" ht="22.5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spans="1:9" ht="22.5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spans="1:9" ht="22.5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spans="1:9" ht="22.5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spans="1:9" ht="22.5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spans="1:9" ht="22.5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mergeCells count="1">
    <mergeCell ref="A2:I2"/>
  </mergeCells>
  <phoneticPr fontId="32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opLeftCell="A9" workbookViewId="0">
      <selection activeCell="F24" sqref="F24"/>
    </sheetView>
  </sheetViews>
  <sheetFormatPr defaultColWidth="6.875" defaultRowHeight="12.75" customHeight="1"/>
  <cols>
    <col min="1" max="1" width="15.75" style="27" customWidth="1"/>
    <col min="2" max="2" width="36.125" style="27" customWidth="1"/>
    <col min="3" max="3" width="18" style="27" customWidth="1"/>
    <col min="4" max="4" width="18.25" style="27" customWidth="1"/>
    <col min="5" max="5" width="12.375" style="27" customWidth="1"/>
    <col min="6" max="7" width="14.25" style="27" customWidth="1"/>
    <col min="8" max="8" width="13.625" style="27" customWidth="1"/>
    <col min="9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8" ht="20.100000000000001" customHeight="1">
      <c r="A1" s="28" t="s">
        <v>527</v>
      </c>
      <c r="E1" s="29"/>
    </row>
    <row r="2" spans="1:8" s="25" customFormat="1" ht="42.75" customHeight="1">
      <c r="A2" s="205" t="s">
        <v>528</v>
      </c>
      <c r="B2" s="205"/>
      <c r="C2" s="205"/>
      <c r="D2" s="205"/>
      <c r="E2" s="205"/>
      <c r="F2" s="205"/>
      <c r="G2" s="205"/>
      <c r="H2" s="205"/>
    </row>
    <row r="3" spans="1:8" ht="20.100000000000001" customHeight="1">
      <c r="A3" s="30"/>
      <c r="B3" s="30"/>
      <c r="C3" s="30"/>
      <c r="D3" s="30"/>
      <c r="E3" s="30"/>
    </row>
    <row r="4" spans="1:8" ht="20.100000000000001" customHeight="1">
      <c r="A4" s="31"/>
      <c r="B4" s="32"/>
      <c r="C4" s="32"/>
      <c r="D4" s="32"/>
      <c r="H4" s="33" t="s">
        <v>313</v>
      </c>
    </row>
    <row r="5" spans="1:8" s="26" customFormat="1" ht="24" customHeight="1">
      <c r="A5" s="217" t="s">
        <v>520</v>
      </c>
      <c r="B5" s="219" t="s">
        <v>521</v>
      </c>
      <c r="C5" s="219" t="s">
        <v>522</v>
      </c>
      <c r="D5" s="214" t="s">
        <v>523</v>
      </c>
      <c r="E5" s="214" t="s">
        <v>524</v>
      </c>
      <c r="F5" s="214"/>
      <c r="G5" s="214"/>
      <c r="H5" s="214" t="s">
        <v>525</v>
      </c>
    </row>
    <row r="6" spans="1:8" s="26" customFormat="1" ht="30.95" customHeight="1">
      <c r="A6" s="218"/>
      <c r="B6" s="219"/>
      <c r="C6" s="219"/>
      <c r="D6" s="214"/>
      <c r="E6" s="34" t="s">
        <v>349</v>
      </c>
      <c r="F6" s="34" t="s">
        <v>400</v>
      </c>
      <c r="G6" s="34" t="s">
        <v>401</v>
      </c>
      <c r="H6" s="214"/>
    </row>
    <row r="7" spans="1:8" ht="33" customHeight="1">
      <c r="A7" s="215" t="s">
        <v>349</v>
      </c>
      <c r="B7" s="215"/>
      <c r="C7" s="35"/>
      <c r="D7" s="36"/>
      <c r="E7" s="36"/>
      <c r="F7" s="36"/>
      <c r="G7" s="36"/>
      <c r="H7" s="35"/>
    </row>
    <row r="8" spans="1:8" ht="33" customHeight="1">
      <c r="A8" s="37"/>
      <c r="B8" s="37"/>
      <c r="C8" s="35"/>
      <c r="D8" s="36"/>
      <c r="E8" s="36"/>
      <c r="F8" s="36"/>
      <c r="G8" s="36"/>
      <c r="H8" s="35"/>
    </row>
    <row r="9" spans="1:8" ht="33" customHeight="1">
      <c r="A9" s="37"/>
      <c r="B9" s="37"/>
      <c r="C9" s="35"/>
      <c r="D9" s="36"/>
      <c r="E9" s="36"/>
      <c r="F9" s="36"/>
      <c r="G9" s="36"/>
      <c r="H9" s="35"/>
    </row>
    <row r="10" spans="1:8" ht="33" customHeight="1">
      <c r="A10" s="37"/>
      <c r="B10" s="37"/>
      <c r="C10" s="35"/>
      <c r="D10" s="36"/>
      <c r="E10" s="36"/>
      <c r="F10" s="36"/>
      <c r="G10" s="36"/>
      <c r="H10" s="35"/>
    </row>
    <row r="11" spans="1:8" ht="33" customHeight="1">
      <c r="A11" s="38"/>
      <c r="B11" s="38"/>
      <c r="C11" s="35"/>
      <c r="D11" s="35"/>
      <c r="E11" s="35"/>
      <c r="F11" s="35"/>
      <c r="G11" s="35"/>
      <c r="H11" s="35"/>
    </row>
    <row r="12" spans="1:8" ht="33" customHeight="1">
      <c r="A12" s="37"/>
      <c r="B12" s="37"/>
      <c r="C12" s="35"/>
      <c r="D12" s="35"/>
      <c r="E12" s="35"/>
      <c r="F12" s="35"/>
      <c r="G12" s="35"/>
      <c r="H12" s="35"/>
    </row>
    <row r="13" spans="1:8" ht="38.25" customHeight="1">
      <c r="A13" s="216" t="s">
        <v>529</v>
      </c>
      <c r="B13" s="216"/>
      <c r="C13" s="39"/>
      <c r="D13" s="39"/>
      <c r="E13" s="39"/>
    </row>
    <row r="14" spans="1:8" ht="20.25" customHeight="1">
      <c r="A14" s="39"/>
      <c r="B14" s="39"/>
      <c r="C14" s="39"/>
      <c r="D14" s="39"/>
      <c r="E14" s="39"/>
    </row>
    <row r="15" spans="1:8" ht="12.75" customHeight="1">
      <c r="A15" s="39"/>
      <c r="B15" s="39"/>
      <c r="C15" s="39"/>
      <c r="E15" s="39"/>
    </row>
    <row r="16" spans="1:8" ht="12.75" customHeight="1">
      <c r="A16" s="39"/>
      <c r="B16" s="39"/>
      <c r="C16" s="39"/>
      <c r="D16" s="39"/>
      <c r="E16" s="39"/>
    </row>
    <row r="17" spans="1:5" ht="12.75" customHeight="1">
      <c r="A17" s="39"/>
      <c r="B17" s="39"/>
      <c r="C17" s="39"/>
      <c r="E17" s="39"/>
    </row>
    <row r="18" spans="1:5" ht="12.75" customHeight="1">
      <c r="A18" s="39"/>
      <c r="B18" s="39"/>
      <c r="D18" s="39"/>
      <c r="E18" s="39"/>
    </row>
    <row r="19" spans="1:5" ht="12.75" customHeight="1">
      <c r="A19" s="39"/>
      <c r="E19" s="39"/>
    </row>
    <row r="20" spans="1:5" ht="12.75" customHeight="1">
      <c r="B20" s="39"/>
    </row>
    <row r="21" spans="1:5" ht="12.75" customHeight="1">
      <c r="B21" s="39"/>
    </row>
    <row r="22" spans="1:5" ht="12.75" customHeight="1">
      <c r="B22" s="39"/>
    </row>
    <row r="23" spans="1:5" ht="12.75" customHeight="1">
      <c r="B23" s="39"/>
    </row>
    <row r="24" spans="1:5" ht="12.75" customHeight="1">
      <c r="B24" s="39"/>
    </row>
    <row r="25" spans="1:5" ht="12.75" customHeight="1">
      <c r="B25" s="39"/>
    </row>
    <row r="27" spans="1:5" ht="12.75" customHeight="1">
      <c r="B27" s="39"/>
    </row>
    <row r="28" spans="1:5" ht="12.75" customHeight="1">
      <c r="B28" s="39"/>
    </row>
    <row r="30" spans="1:5" ht="12.75" customHeight="1">
      <c r="B30" s="39"/>
    </row>
    <row r="31" spans="1:5" ht="12.75" customHeight="1">
      <c r="B31" s="39"/>
    </row>
    <row r="32" spans="1:5" ht="12.75" customHeight="1">
      <c r="D32" s="39"/>
    </row>
  </sheetData>
  <mergeCells count="9">
    <mergeCell ref="A2:H2"/>
    <mergeCell ref="E5:G5"/>
    <mergeCell ref="A7:B7"/>
    <mergeCell ref="A13:B13"/>
    <mergeCell ref="A5:A6"/>
    <mergeCell ref="B5:B6"/>
    <mergeCell ref="C5:C6"/>
    <mergeCell ref="D5:D6"/>
    <mergeCell ref="H5:H6"/>
  </mergeCells>
  <phoneticPr fontId="32" type="noConversion"/>
  <conditionalFormatting sqref="A11:B11">
    <cfRule type="expression" dxfId="1" priority="1" stopIfTrue="1">
      <formula>含公式的单元格</formula>
    </cfRule>
  </conditionalFormatting>
  <conditionalFormatting sqref="B5:E5 A7 F6:G12 A12:E12 B6 D6:E7 H5 H7:H12 C11:E11 A8:E10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selection activeCell="D6" sqref="D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" customHeight="1">
      <c r="A1" s="17" t="s">
        <v>530</v>
      </c>
      <c r="B1" s="18"/>
      <c r="C1" s="18"/>
      <c r="D1" s="18"/>
      <c r="E1" s="18"/>
      <c r="F1" s="18"/>
    </row>
    <row r="2" spans="1:13" ht="40.5" customHeight="1">
      <c r="A2" s="220" t="s">
        <v>531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21.75" customHeight="1">
      <c r="A3" s="18"/>
      <c r="B3" s="18"/>
      <c r="C3" s="18"/>
      <c r="D3" s="18"/>
      <c r="E3" s="18"/>
      <c r="F3" s="18"/>
      <c r="M3" t="s">
        <v>313</v>
      </c>
    </row>
    <row r="4" spans="1:13" ht="22.5" customHeight="1">
      <c r="A4" s="221" t="s">
        <v>316</v>
      </c>
      <c r="B4" s="195" t="s">
        <v>349</v>
      </c>
      <c r="C4" s="195" t="s">
        <v>343</v>
      </c>
      <c r="D4" s="195" t="s">
        <v>350</v>
      </c>
      <c r="E4" s="195" t="s">
        <v>351</v>
      </c>
      <c r="F4" s="195" t="s">
        <v>352</v>
      </c>
      <c r="G4" s="222" t="s">
        <v>353</v>
      </c>
      <c r="H4" s="195" t="s">
        <v>354</v>
      </c>
      <c r="I4" s="194" t="s">
        <v>355</v>
      </c>
      <c r="J4" s="194" t="s">
        <v>356</v>
      </c>
      <c r="K4" s="195" t="s">
        <v>357</v>
      </c>
      <c r="L4" s="195" t="s">
        <v>358</v>
      </c>
      <c r="M4" s="195" t="s">
        <v>341</v>
      </c>
    </row>
    <row r="5" spans="1:13" s="16" customFormat="1" ht="57" customHeight="1">
      <c r="A5" s="221"/>
      <c r="B5" s="195"/>
      <c r="C5" s="195"/>
      <c r="D5" s="194"/>
      <c r="E5" s="194"/>
      <c r="F5" s="194"/>
      <c r="G5" s="209"/>
      <c r="H5" s="195"/>
      <c r="I5" s="196"/>
      <c r="J5" s="196"/>
      <c r="K5" s="194"/>
      <c r="L5" s="195"/>
      <c r="M5" s="195"/>
    </row>
    <row r="6" spans="1:13" ht="38.25" customHeight="1">
      <c r="A6" s="20" t="s">
        <v>349</v>
      </c>
      <c r="B6" s="21">
        <v>1</v>
      </c>
      <c r="C6" s="22"/>
      <c r="D6" s="21">
        <v>1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48" customHeight="1">
      <c r="A7" s="23" t="s">
        <v>532</v>
      </c>
      <c r="B7" s="21">
        <v>1</v>
      </c>
      <c r="C7" s="22"/>
      <c r="D7" s="21">
        <v>1</v>
      </c>
      <c r="E7" s="22"/>
      <c r="F7" s="22"/>
      <c r="G7" s="22"/>
      <c r="H7" s="22"/>
      <c r="I7" s="22"/>
      <c r="J7" s="22"/>
      <c r="K7" s="22"/>
      <c r="L7" s="22"/>
      <c r="M7" s="22"/>
    </row>
    <row r="8" spans="1:13" ht="48" customHeight="1">
      <c r="A8" s="23" t="s">
        <v>533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48" customHeight="1">
      <c r="A9" s="23" t="s">
        <v>534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1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2" type="noConversion"/>
  <printOptions horizontalCentered="1"/>
  <pageMargins left="0.70866141732283505" right="0.70866141732283505" top="0.74803149606299202" bottom="0.74803149606299202" header="0.31496062992126" footer="0.31496062992126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N7" sqref="N7"/>
    </sheetView>
  </sheetViews>
  <sheetFormatPr defaultColWidth="10" defaultRowHeight="13.5"/>
  <cols>
    <col min="1" max="1" width="14.875" style="2" customWidth="1"/>
    <col min="2" max="2" width="13.375" style="2" customWidth="1"/>
    <col min="3" max="3" width="20.25" style="2" customWidth="1"/>
    <col min="4" max="4" width="25.625" style="2" customWidth="1"/>
    <col min="5" max="6" width="13.375" style="2" customWidth="1"/>
    <col min="7" max="7" width="10.625" style="2" customWidth="1"/>
    <col min="8" max="8" width="13.375" style="2" customWidth="1"/>
    <col min="9" max="9" width="14.875" style="2" customWidth="1"/>
    <col min="10" max="10" width="13.375" style="2" customWidth="1"/>
    <col min="11" max="16384" width="10" style="2"/>
  </cols>
  <sheetData>
    <row r="1" spans="1:10" s="1" customFormat="1" ht="18.95" customHeight="1">
      <c r="A1" s="3" t="s">
        <v>535</v>
      </c>
      <c r="B1" s="4"/>
      <c r="C1" s="4"/>
      <c r="D1" s="4"/>
      <c r="E1" s="4"/>
      <c r="F1" s="4"/>
    </row>
    <row r="2" spans="1:10" ht="33.75" customHeight="1">
      <c r="A2" s="233" t="s">
        <v>536</v>
      </c>
      <c r="B2" s="233"/>
      <c r="C2" s="233"/>
      <c r="D2" s="233"/>
      <c r="E2" s="233"/>
      <c r="F2" s="233"/>
      <c r="G2" s="233"/>
      <c r="H2" s="233"/>
      <c r="I2" s="234"/>
      <c r="J2" s="234"/>
    </row>
    <row r="3" spans="1:10" ht="23.25" customHeight="1">
      <c r="A3" s="235" t="s">
        <v>313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8.44999999999999" customHeight="1">
      <c r="A4" s="5" t="s">
        <v>537</v>
      </c>
      <c r="B4" s="223" t="s">
        <v>538</v>
      </c>
      <c r="C4" s="224"/>
      <c r="D4" s="224"/>
      <c r="E4" s="224"/>
      <c r="F4" s="224"/>
      <c r="G4" s="6" t="s">
        <v>539</v>
      </c>
      <c r="H4" s="236" t="s">
        <v>540</v>
      </c>
      <c r="I4" s="236"/>
      <c r="J4" s="236"/>
    </row>
    <row r="5" spans="1:10" ht="33.950000000000003" customHeight="1">
      <c r="A5" s="226" t="s">
        <v>541</v>
      </c>
      <c r="B5" s="226" t="s">
        <v>542</v>
      </c>
      <c r="C5" s="237" t="s">
        <v>400</v>
      </c>
      <c r="D5" s="237"/>
      <c r="E5" s="237"/>
      <c r="F5" s="238"/>
      <c r="G5" s="239" t="s">
        <v>401</v>
      </c>
      <c r="H5" s="240"/>
      <c r="I5" s="240"/>
      <c r="J5" s="241"/>
    </row>
    <row r="6" spans="1:10" ht="33" customHeight="1">
      <c r="A6" s="227"/>
      <c r="B6" s="227"/>
      <c r="C6" s="8" t="s">
        <v>349</v>
      </c>
      <c r="D6" s="9" t="s">
        <v>543</v>
      </c>
      <c r="E6" s="9" t="s">
        <v>544</v>
      </c>
      <c r="F6" s="9" t="s">
        <v>545</v>
      </c>
      <c r="G6" s="9" t="s">
        <v>349</v>
      </c>
      <c r="H6" s="9" t="s">
        <v>543</v>
      </c>
      <c r="I6" s="9" t="s">
        <v>544</v>
      </c>
      <c r="J6" s="9" t="s">
        <v>545</v>
      </c>
    </row>
    <row r="7" spans="1:10" ht="41.1" customHeight="1">
      <c r="A7" s="228"/>
      <c r="B7" s="5">
        <v>2748.55</v>
      </c>
      <c r="C7" s="5">
        <v>1855.24</v>
      </c>
      <c r="D7" s="5">
        <v>1855.24</v>
      </c>
      <c r="E7" s="5"/>
      <c r="F7" s="5"/>
      <c r="G7" s="5">
        <v>893.31</v>
      </c>
      <c r="H7" s="5">
        <v>893.31</v>
      </c>
      <c r="I7" s="7"/>
      <c r="J7" s="7"/>
    </row>
    <row r="8" spans="1:10" ht="75.95" customHeight="1">
      <c r="A8" s="5" t="s">
        <v>546</v>
      </c>
      <c r="B8" s="223" t="s">
        <v>547</v>
      </c>
      <c r="C8" s="224"/>
      <c r="D8" s="224"/>
      <c r="E8" s="224"/>
      <c r="F8" s="224"/>
      <c r="G8" s="224"/>
      <c r="H8" s="224"/>
      <c r="I8" s="224"/>
      <c r="J8" s="225"/>
    </row>
    <row r="9" spans="1:10" ht="45.95" customHeight="1">
      <c r="A9" s="229" t="s">
        <v>548</v>
      </c>
      <c r="B9" s="10" t="s">
        <v>549</v>
      </c>
      <c r="C9" s="10" t="s">
        <v>550</v>
      </c>
      <c r="D9" s="5" t="s">
        <v>551</v>
      </c>
      <c r="E9" s="5" t="s">
        <v>552</v>
      </c>
      <c r="F9" s="5" t="s">
        <v>553</v>
      </c>
      <c r="G9" s="5" t="s">
        <v>554</v>
      </c>
      <c r="H9" s="5" t="s">
        <v>555</v>
      </c>
      <c r="I9" s="5" t="s">
        <v>556</v>
      </c>
      <c r="J9" s="5" t="s">
        <v>9</v>
      </c>
    </row>
    <row r="10" spans="1:10" ht="24" customHeight="1">
      <c r="A10" s="229"/>
      <c r="B10" s="230" t="s">
        <v>557</v>
      </c>
      <c r="C10" s="11" t="s">
        <v>558</v>
      </c>
      <c r="D10" s="7" t="s">
        <v>559</v>
      </c>
      <c r="E10" s="7" t="s">
        <v>560</v>
      </c>
      <c r="F10" s="7">
        <v>1</v>
      </c>
      <c r="G10" s="12" t="s">
        <v>561</v>
      </c>
      <c r="H10" s="12">
        <v>20</v>
      </c>
      <c r="I10" s="7" t="s">
        <v>562</v>
      </c>
      <c r="J10" s="14"/>
    </row>
    <row r="11" spans="1:10" ht="24" customHeight="1">
      <c r="A11" s="229"/>
      <c r="B11" s="231"/>
      <c r="C11" s="11" t="s">
        <v>558</v>
      </c>
      <c r="D11" s="11" t="s">
        <v>563</v>
      </c>
      <c r="E11" s="7" t="s">
        <v>564</v>
      </c>
      <c r="F11" s="7">
        <v>1</v>
      </c>
      <c r="G11" s="12" t="s">
        <v>565</v>
      </c>
      <c r="H11" s="12">
        <v>10</v>
      </c>
      <c r="I11" s="7"/>
      <c r="J11" s="14"/>
    </row>
    <row r="12" spans="1:10" ht="24" customHeight="1">
      <c r="A12" s="229"/>
      <c r="B12" s="231"/>
      <c r="C12" s="11" t="s">
        <v>558</v>
      </c>
      <c r="D12" s="7" t="s">
        <v>566</v>
      </c>
      <c r="E12" s="7" t="s">
        <v>564</v>
      </c>
      <c r="F12" s="11">
        <v>6</v>
      </c>
      <c r="G12" s="11" t="s">
        <v>565</v>
      </c>
      <c r="H12" s="11">
        <v>10</v>
      </c>
      <c r="I12" s="11"/>
      <c r="J12" s="15"/>
    </row>
    <row r="13" spans="1:10" ht="24" customHeight="1">
      <c r="A13" s="229"/>
      <c r="B13" s="231"/>
      <c r="C13" s="11" t="s">
        <v>567</v>
      </c>
      <c r="D13" s="7" t="s">
        <v>568</v>
      </c>
      <c r="E13" s="7" t="s">
        <v>564</v>
      </c>
      <c r="F13" s="11">
        <v>90</v>
      </c>
      <c r="G13" s="11" t="s">
        <v>569</v>
      </c>
      <c r="H13" s="11">
        <v>10</v>
      </c>
      <c r="I13" s="11"/>
      <c r="J13" s="15"/>
    </row>
    <row r="14" spans="1:10" ht="24" customHeight="1">
      <c r="A14" s="229"/>
      <c r="B14" s="232"/>
      <c r="C14" s="11" t="s">
        <v>570</v>
      </c>
      <c r="D14" s="7" t="s">
        <v>571</v>
      </c>
      <c r="E14" s="7" t="s">
        <v>560</v>
      </c>
      <c r="F14" s="11">
        <v>2</v>
      </c>
      <c r="G14" s="11" t="s">
        <v>572</v>
      </c>
      <c r="H14" s="11">
        <v>20</v>
      </c>
      <c r="I14" s="11" t="s">
        <v>562</v>
      </c>
      <c r="J14" s="15"/>
    </row>
    <row r="15" spans="1:10" ht="37.5" customHeight="1">
      <c r="A15" s="229"/>
      <c r="B15" s="230" t="s">
        <v>573</v>
      </c>
      <c r="C15" s="230" t="s">
        <v>574</v>
      </c>
      <c r="D15" s="7" t="s">
        <v>575</v>
      </c>
      <c r="E15" s="7" t="s">
        <v>564</v>
      </c>
      <c r="F15" s="11">
        <v>2000</v>
      </c>
      <c r="G15" s="11" t="s">
        <v>576</v>
      </c>
      <c r="H15" s="11">
        <v>10</v>
      </c>
      <c r="I15" s="15"/>
      <c r="J15" s="15"/>
    </row>
    <row r="16" spans="1:10" ht="37.5" customHeight="1">
      <c r="A16" s="229"/>
      <c r="B16" s="232"/>
      <c r="C16" s="232"/>
      <c r="D16" s="7" t="s">
        <v>577</v>
      </c>
      <c r="E16" s="7" t="s">
        <v>564</v>
      </c>
      <c r="F16" s="11">
        <v>7</v>
      </c>
      <c r="G16" s="11" t="s">
        <v>569</v>
      </c>
      <c r="H16" s="11">
        <v>10</v>
      </c>
      <c r="I16" s="15"/>
      <c r="J16" s="15"/>
    </row>
    <row r="17" spans="1:10" ht="42" customHeight="1">
      <c r="A17" s="229"/>
      <c r="B17" s="11" t="s">
        <v>578</v>
      </c>
      <c r="C17" s="7" t="s">
        <v>579</v>
      </c>
      <c r="D17" s="13" t="s">
        <v>580</v>
      </c>
      <c r="E17" s="7" t="s">
        <v>564</v>
      </c>
      <c r="F17" s="11">
        <v>95</v>
      </c>
      <c r="G17" s="11" t="s">
        <v>569</v>
      </c>
      <c r="H17" s="11">
        <v>10</v>
      </c>
      <c r="I17" s="15"/>
      <c r="J17" s="15"/>
    </row>
  </sheetData>
  <mergeCells count="13">
    <mergeCell ref="A2:J2"/>
    <mergeCell ref="A3:J3"/>
    <mergeCell ref="B4:F4"/>
    <mergeCell ref="H4:J4"/>
    <mergeCell ref="C5:F5"/>
    <mergeCell ref="G5:J5"/>
    <mergeCell ref="B8:J8"/>
    <mergeCell ref="A5:A7"/>
    <mergeCell ref="A9:A17"/>
    <mergeCell ref="B5:B6"/>
    <mergeCell ref="B10:B14"/>
    <mergeCell ref="B15:B16"/>
    <mergeCell ref="C15:C16"/>
  </mergeCells>
  <phoneticPr fontId="32" type="noConversion"/>
  <pageMargins left="0.75" right="0.75" top="0.270000010728836" bottom="0.270000010728836" header="0" footer="0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topLeftCell="A12" workbookViewId="0">
      <selection activeCell="F30" sqref="F30"/>
    </sheetView>
  </sheetViews>
  <sheetFormatPr defaultColWidth="10" defaultRowHeight="13.5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3.5" style="2" customWidth="1"/>
    <col min="8" max="16384" width="10" style="2"/>
  </cols>
  <sheetData>
    <row r="1" spans="1:8" ht="16.350000000000001" customHeight="1">
      <c r="A1" s="3" t="s">
        <v>581</v>
      </c>
      <c r="B1" s="171"/>
      <c r="C1" s="171"/>
      <c r="D1" s="171"/>
      <c r="E1" s="171"/>
      <c r="F1" s="171"/>
    </row>
    <row r="2" spans="1:8" s="172" customFormat="1" ht="64.7" customHeight="1">
      <c r="A2" s="247" t="s">
        <v>594</v>
      </c>
      <c r="B2" s="247"/>
      <c r="C2" s="247"/>
      <c r="D2" s="247"/>
      <c r="E2" s="247"/>
      <c r="F2" s="247"/>
      <c r="G2" s="248"/>
      <c r="H2" s="248"/>
    </row>
    <row r="3" spans="1:8" s="172" customFormat="1" ht="24.75" customHeight="1">
      <c r="A3" s="184"/>
      <c r="B3" s="184"/>
      <c r="C3" s="184"/>
      <c r="D3" s="184"/>
      <c r="E3" s="184"/>
      <c r="F3" s="184"/>
      <c r="G3" s="185"/>
      <c r="H3" s="185"/>
    </row>
    <row r="4" spans="1:8" ht="39" customHeight="1">
      <c r="A4" s="173" t="s">
        <v>582</v>
      </c>
      <c r="B4" s="249"/>
      <c r="C4" s="249"/>
      <c r="D4" s="249"/>
      <c r="E4" s="174" t="s">
        <v>583</v>
      </c>
      <c r="F4" s="243"/>
      <c r="G4" s="243"/>
      <c r="H4" s="243"/>
    </row>
    <row r="5" spans="1:8" ht="30.2" customHeight="1">
      <c r="A5" s="250" t="s">
        <v>539</v>
      </c>
      <c r="B5" s="243"/>
      <c r="C5" s="243"/>
      <c r="D5" s="250" t="s">
        <v>584</v>
      </c>
      <c r="E5" s="251"/>
      <c r="F5" s="243"/>
      <c r="G5" s="5" t="s">
        <v>585</v>
      </c>
      <c r="H5" s="175"/>
    </row>
    <row r="6" spans="1:8" ht="25.9" customHeight="1">
      <c r="A6" s="250"/>
      <c r="B6" s="243"/>
      <c r="C6" s="243"/>
      <c r="D6" s="251"/>
      <c r="E6" s="251"/>
      <c r="F6" s="243"/>
      <c r="G6" s="5" t="s">
        <v>586</v>
      </c>
      <c r="H6" s="176"/>
    </row>
    <row r="7" spans="1:8" ht="25.9" customHeight="1">
      <c r="A7" s="5" t="s">
        <v>587</v>
      </c>
      <c r="B7" s="243"/>
      <c r="C7" s="243"/>
      <c r="D7" s="243"/>
      <c r="E7" s="243"/>
      <c r="F7" s="243"/>
      <c r="G7" s="243"/>
      <c r="H7" s="243"/>
    </row>
    <row r="8" spans="1:8" ht="41.45" customHeight="1">
      <c r="A8" s="5" t="s">
        <v>588</v>
      </c>
      <c r="B8" s="244"/>
      <c r="C8" s="245"/>
      <c r="D8" s="245"/>
      <c r="E8" s="245"/>
      <c r="F8" s="245"/>
      <c r="G8" s="245"/>
      <c r="H8" s="246"/>
    </row>
    <row r="9" spans="1:8" ht="43.15" customHeight="1">
      <c r="A9" s="5" t="s">
        <v>589</v>
      </c>
      <c r="B9" s="244"/>
      <c r="C9" s="245"/>
      <c r="D9" s="245"/>
      <c r="E9" s="245"/>
      <c r="F9" s="245"/>
      <c r="G9" s="245"/>
      <c r="H9" s="246"/>
    </row>
    <row r="10" spans="1:8" ht="42.2" customHeight="1">
      <c r="A10" s="5" t="s">
        <v>590</v>
      </c>
      <c r="B10" s="244"/>
      <c r="C10" s="245"/>
      <c r="D10" s="245"/>
      <c r="E10" s="245"/>
      <c r="F10" s="245"/>
      <c r="G10" s="245"/>
      <c r="H10" s="246"/>
    </row>
    <row r="11" spans="1:8" ht="37.9" customHeight="1">
      <c r="A11" s="5" t="s">
        <v>591</v>
      </c>
      <c r="B11" s="244"/>
      <c r="C11" s="245"/>
      <c r="D11" s="245"/>
      <c r="E11" s="245"/>
      <c r="F11" s="245"/>
      <c r="G11" s="245"/>
      <c r="H11" s="246"/>
    </row>
    <row r="12" spans="1:8" ht="38.85" customHeight="1">
      <c r="A12" s="5" t="s">
        <v>592</v>
      </c>
      <c r="B12" s="244"/>
      <c r="C12" s="245"/>
      <c r="D12" s="245"/>
      <c r="E12" s="245"/>
      <c r="F12" s="245"/>
      <c r="G12" s="245"/>
      <c r="H12" s="246"/>
    </row>
    <row r="13" spans="1:8" ht="39.6" customHeight="1">
      <c r="A13" s="242" t="s">
        <v>548</v>
      </c>
      <c r="B13" s="177" t="s">
        <v>549</v>
      </c>
      <c r="C13" s="177" t="s">
        <v>550</v>
      </c>
      <c r="D13" s="5" t="s">
        <v>551</v>
      </c>
      <c r="E13" s="5" t="s">
        <v>552</v>
      </c>
      <c r="F13" s="5" t="s">
        <v>553</v>
      </c>
      <c r="G13" s="5" t="s">
        <v>554</v>
      </c>
      <c r="H13" s="5" t="s">
        <v>593</v>
      </c>
    </row>
    <row r="14" spans="1:8" ht="31.5" customHeight="1">
      <c r="A14" s="242"/>
      <c r="B14" s="178"/>
      <c r="C14" s="178"/>
      <c r="D14" s="179"/>
      <c r="E14" s="179"/>
      <c r="F14" s="180"/>
      <c r="G14" s="179"/>
      <c r="H14" s="179"/>
    </row>
    <row r="15" spans="1:8" ht="31.5" customHeight="1">
      <c r="A15" s="242"/>
      <c r="B15" s="178"/>
      <c r="C15" s="178"/>
      <c r="D15" s="179"/>
      <c r="E15" s="179"/>
      <c r="F15" s="180"/>
      <c r="G15" s="179"/>
      <c r="H15" s="179"/>
    </row>
    <row r="16" spans="1:8" ht="31.5" customHeight="1">
      <c r="A16" s="242"/>
      <c r="B16" s="178"/>
      <c r="C16" s="178"/>
      <c r="D16" s="179"/>
      <c r="E16" s="179"/>
      <c r="F16" s="180"/>
      <c r="G16" s="179"/>
      <c r="H16" s="179"/>
    </row>
    <row r="17" spans="1:8" ht="31.5" customHeight="1">
      <c r="A17" s="242"/>
      <c r="B17" s="178"/>
      <c r="C17" s="178"/>
      <c r="D17" s="179"/>
      <c r="E17" s="179"/>
      <c r="F17" s="180"/>
      <c r="G17" s="179"/>
      <c r="H17" s="179"/>
    </row>
    <row r="18" spans="1:8" ht="31.5" customHeight="1">
      <c r="A18" s="242"/>
      <c r="B18" s="178"/>
      <c r="C18" s="178"/>
      <c r="D18" s="179"/>
      <c r="E18" s="179"/>
      <c r="F18" s="180"/>
      <c r="G18" s="179"/>
      <c r="H18" s="179"/>
    </row>
    <row r="19" spans="1:8" ht="31.5" customHeight="1">
      <c r="A19" s="242"/>
      <c r="B19" s="178"/>
      <c r="C19" s="178"/>
      <c r="D19" s="179"/>
      <c r="E19" s="179"/>
      <c r="F19" s="180"/>
      <c r="G19" s="179"/>
      <c r="H19" s="179"/>
    </row>
    <row r="20" spans="1:8" ht="31.5" customHeight="1">
      <c r="A20" s="242"/>
      <c r="B20" s="178"/>
      <c r="C20" s="178"/>
      <c r="D20" s="179"/>
      <c r="E20" s="179"/>
      <c r="F20" s="180"/>
      <c r="G20" s="179"/>
      <c r="H20" s="179"/>
    </row>
    <row r="21" spans="1:8" ht="31.5" customHeight="1">
      <c r="A21" s="242"/>
      <c r="B21" s="178"/>
      <c r="C21" s="178"/>
      <c r="D21" s="179"/>
      <c r="E21" s="179"/>
      <c r="F21" s="180"/>
      <c r="G21" s="179"/>
      <c r="H21" s="179"/>
    </row>
    <row r="22" spans="1:8" ht="31.5" customHeight="1">
      <c r="A22" s="242"/>
      <c r="B22" s="178"/>
      <c r="C22" s="178"/>
      <c r="D22" s="179"/>
      <c r="E22" s="179"/>
      <c r="F22" s="180"/>
      <c r="G22" s="179"/>
      <c r="H22" s="179"/>
    </row>
    <row r="23" spans="1:8" ht="31.5" customHeight="1">
      <c r="A23" s="242"/>
      <c r="B23" s="178"/>
      <c r="C23" s="178"/>
      <c r="D23" s="179"/>
      <c r="E23" s="179"/>
      <c r="F23" s="180"/>
      <c r="G23" s="179"/>
      <c r="H23" s="179"/>
    </row>
    <row r="24" spans="1:8" s="181" customFormat="1" ht="29.1" customHeight="1">
      <c r="A24" s="182" t="s">
        <v>626</v>
      </c>
      <c r="B24" s="183"/>
      <c r="C24" s="183"/>
      <c r="D24" s="183"/>
    </row>
  </sheetData>
  <mergeCells count="14">
    <mergeCell ref="A2:H2"/>
    <mergeCell ref="B4:D4"/>
    <mergeCell ref="F4:H4"/>
    <mergeCell ref="A5:A6"/>
    <mergeCell ref="B5:C6"/>
    <mergeCell ref="D5:E6"/>
    <mergeCell ref="F5:F6"/>
    <mergeCell ref="A13:A23"/>
    <mergeCell ref="B7:H7"/>
    <mergeCell ref="B8:H8"/>
    <mergeCell ref="B9:H9"/>
    <mergeCell ref="B10:H10"/>
    <mergeCell ref="B11:H11"/>
    <mergeCell ref="B12:H12"/>
  </mergeCells>
  <phoneticPr fontId="32" type="noConversion"/>
  <pageMargins left="0.54" right="0.2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K8" sqref="K8"/>
    </sheetView>
  </sheetViews>
  <sheetFormatPr defaultColWidth="10" defaultRowHeight="13.5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4" style="2" customWidth="1"/>
    <col min="8" max="16384" width="10" style="2"/>
  </cols>
  <sheetData>
    <row r="1" spans="1:8" ht="16.350000000000001" customHeight="1">
      <c r="A1" s="3" t="s">
        <v>581</v>
      </c>
      <c r="B1" s="171"/>
      <c r="C1" s="171"/>
      <c r="D1" s="171"/>
      <c r="E1" s="171"/>
      <c r="F1" s="171"/>
    </row>
    <row r="2" spans="1:8" s="172" customFormat="1" ht="64.7" customHeight="1">
      <c r="A2" s="247" t="s">
        <v>595</v>
      </c>
      <c r="B2" s="247"/>
      <c r="C2" s="247"/>
      <c r="D2" s="247"/>
      <c r="E2" s="247"/>
      <c r="F2" s="247"/>
      <c r="G2" s="248"/>
      <c r="H2" s="248"/>
    </row>
    <row r="3" spans="1:8" s="172" customFormat="1" ht="21" customHeight="1">
      <c r="A3" s="184"/>
      <c r="B3" s="184"/>
      <c r="C3" s="184"/>
      <c r="D3" s="184"/>
      <c r="E3" s="184"/>
      <c r="F3" s="184"/>
      <c r="G3" s="185"/>
      <c r="H3" s="185"/>
    </row>
    <row r="4" spans="1:8" ht="39" customHeight="1">
      <c r="A4" s="173" t="s">
        <v>582</v>
      </c>
      <c r="B4" s="258" t="s">
        <v>596</v>
      </c>
      <c r="C4" s="259"/>
      <c r="D4" s="259"/>
      <c r="E4" s="174" t="s">
        <v>583</v>
      </c>
      <c r="F4" s="245" t="s">
        <v>597</v>
      </c>
      <c r="G4" s="245"/>
      <c r="H4" s="246"/>
    </row>
    <row r="5" spans="1:8" ht="30.2" customHeight="1">
      <c r="A5" s="250" t="s">
        <v>539</v>
      </c>
      <c r="B5" s="260" t="s">
        <v>598</v>
      </c>
      <c r="C5" s="261"/>
      <c r="D5" s="264" t="s">
        <v>584</v>
      </c>
      <c r="E5" s="265"/>
      <c r="F5" s="268">
        <v>57.42</v>
      </c>
      <c r="G5" s="5" t="s">
        <v>585</v>
      </c>
      <c r="H5" s="176">
        <v>0.95</v>
      </c>
    </row>
    <row r="6" spans="1:8" ht="25.9" customHeight="1">
      <c r="A6" s="250"/>
      <c r="B6" s="262"/>
      <c r="C6" s="263"/>
      <c r="D6" s="266"/>
      <c r="E6" s="267"/>
      <c r="F6" s="269"/>
      <c r="G6" s="5" t="s">
        <v>586</v>
      </c>
      <c r="H6" s="176">
        <v>0.1</v>
      </c>
    </row>
    <row r="7" spans="1:8" ht="41.25" customHeight="1">
      <c r="A7" s="5" t="s">
        <v>587</v>
      </c>
      <c r="B7" s="255" t="s">
        <v>620</v>
      </c>
      <c r="C7" s="256"/>
      <c r="D7" s="256"/>
      <c r="E7" s="256"/>
      <c r="F7" s="256"/>
      <c r="G7" s="256"/>
      <c r="H7" s="257"/>
    </row>
    <row r="8" spans="1:8" ht="45" customHeight="1">
      <c r="A8" s="5" t="s">
        <v>588</v>
      </c>
      <c r="B8" s="255" t="s">
        <v>621</v>
      </c>
      <c r="C8" s="256"/>
      <c r="D8" s="256"/>
      <c r="E8" s="256"/>
      <c r="F8" s="256"/>
      <c r="G8" s="256"/>
      <c r="H8" s="257"/>
    </row>
    <row r="9" spans="1:8" ht="43.15" customHeight="1">
      <c r="A9" s="5" t="s">
        <v>589</v>
      </c>
      <c r="B9" s="244" t="s">
        <v>623</v>
      </c>
      <c r="C9" s="245"/>
      <c r="D9" s="245"/>
      <c r="E9" s="245"/>
      <c r="F9" s="245"/>
      <c r="G9" s="245"/>
      <c r="H9" s="246"/>
    </row>
    <row r="10" spans="1:8" ht="42.2" customHeight="1">
      <c r="A10" s="5" t="s">
        <v>590</v>
      </c>
      <c r="B10" s="244" t="s">
        <v>624</v>
      </c>
      <c r="C10" s="245"/>
      <c r="D10" s="245"/>
      <c r="E10" s="245"/>
      <c r="F10" s="245"/>
      <c r="G10" s="245"/>
      <c r="H10" s="246"/>
    </row>
    <row r="11" spans="1:8" ht="37.9" customHeight="1">
      <c r="A11" s="5" t="s">
        <v>591</v>
      </c>
      <c r="B11" s="244" t="s">
        <v>625</v>
      </c>
      <c r="C11" s="245"/>
      <c r="D11" s="245"/>
      <c r="E11" s="245"/>
      <c r="F11" s="245"/>
      <c r="G11" s="245"/>
      <c r="H11" s="246"/>
    </row>
    <row r="12" spans="1:8" ht="38.85" customHeight="1">
      <c r="A12" s="5" t="s">
        <v>592</v>
      </c>
      <c r="B12" s="244" t="s">
        <v>622</v>
      </c>
      <c r="C12" s="245"/>
      <c r="D12" s="245"/>
      <c r="E12" s="245"/>
      <c r="F12" s="245"/>
      <c r="G12" s="245"/>
      <c r="H12" s="246"/>
    </row>
    <row r="13" spans="1:8" ht="39.6" customHeight="1">
      <c r="A13" s="242" t="s">
        <v>548</v>
      </c>
      <c r="B13" s="177" t="s">
        <v>549</v>
      </c>
      <c r="C13" s="177" t="s">
        <v>550</v>
      </c>
      <c r="D13" s="5" t="s">
        <v>551</v>
      </c>
      <c r="E13" s="5" t="s">
        <v>552</v>
      </c>
      <c r="F13" s="5" t="s">
        <v>553</v>
      </c>
      <c r="G13" s="5" t="s">
        <v>554</v>
      </c>
      <c r="H13" s="5" t="s">
        <v>593</v>
      </c>
    </row>
    <row r="14" spans="1:8" ht="36.75" customHeight="1">
      <c r="A14" s="242"/>
      <c r="B14" s="252" t="s">
        <v>611</v>
      </c>
      <c r="C14" s="178" t="s">
        <v>599</v>
      </c>
      <c r="D14" s="179" t="s">
        <v>600</v>
      </c>
      <c r="E14" s="179" t="s">
        <v>618</v>
      </c>
      <c r="F14" s="180">
        <v>200</v>
      </c>
      <c r="G14" s="179" t="s">
        <v>601</v>
      </c>
      <c r="H14" s="179">
        <v>10</v>
      </c>
    </row>
    <row r="15" spans="1:8" ht="36.75" customHeight="1">
      <c r="A15" s="242"/>
      <c r="B15" s="253"/>
      <c r="C15" s="178" t="s">
        <v>602</v>
      </c>
      <c r="D15" s="179" t="s">
        <v>603</v>
      </c>
      <c r="E15" s="179" t="s">
        <v>618</v>
      </c>
      <c r="F15" s="180">
        <v>300</v>
      </c>
      <c r="G15" s="179" t="s">
        <v>604</v>
      </c>
      <c r="H15" s="179">
        <v>20</v>
      </c>
    </row>
    <row r="16" spans="1:8" ht="36.75" customHeight="1">
      <c r="A16" s="242"/>
      <c r="B16" s="253"/>
      <c r="C16" s="178" t="s">
        <v>602</v>
      </c>
      <c r="D16" s="179" t="s">
        <v>605</v>
      </c>
      <c r="E16" s="179" t="s">
        <v>619</v>
      </c>
      <c r="F16" s="180">
        <v>5</v>
      </c>
      <c r="G16" s="179" t="s">
        <v>606</v>
      </c>
      <c r="H16" s="179">
        <v>20</v>
      </c>
    </row>
    <row r="17" spans="1:8" ht="36.75" customHeight="1">
      <c r="A17" s="242"/>
      <c r="B17" s="254"/>
      <c r="C17" s="178" t="s">
        <v>607</v>
      </c>
      <c r="D17" s="179" t="s">
        <v>608</v>
      </c>
      <c r="E17" s="179" t="s">
        <v>619</v>
      </c>
      <c r="F17" s="180">
        <v>1</v>
      </c>
      <c r="G17" s="179" t="s">
        <v>609</v>
      </c>
      <c r="H17" s="179">
        <v>10</v>
      </c>
    </row>
    <row r="18" spans="1:8" ht="36.75" customHeight="1">
      <c r="A18" s="242"/>
      <c r="B18" s="252" t="s">
        <v>610</v>
      </c>
      <c r="C18" s="178" t="s">
        <v>612</v>
      </c>
      <c r="D18" s="179" t="s">
        <v>613</v>
      </c>
      <c r="E18" s="179" t="s">
        <v>618</v>
      </c>
      <c r="F18" s="180">
        <v>95</v>
      </c>
      <c r="G18" s="179" t="s">
        <v>606</v>
      </c>
      <c r="H18" s="179">
        <v>10</v>
      </c>
    </row>
    <row r="19" spans="1:8" ht="36.75" customHeight="1">
      <c r="A19" s="242"/>
      <c r="B19" s="254"/>
      <c r="C19" s="178" t="s">
        <v>612</v>
      </c>
      <c r="D19" s="179" t="s">
        <v>614</v>
      </c>
      <c r="E19" s="179" t="s">
        <v>618</v>
      </c>
      <c r="F19" s="180">
        <v>85</v>
      </c>
      <c r="G19" s="179" t="s">
        <v>606</v>
      </c>
      <c r="H19" s="179">
        <v>10</v>
      </c>
    </row>
    <row r="20" spans="1:8" ht="36.75" customHeight="1">
      <c r="A20" s="242"/>
      <c r="B20" s="178" t="s">
        <v>615</v>
      </c>
      <c r="C20" s="178" t="s">
        <v>616</v>
      </c>
      <c r="D20" s="179" t="s">
        <v>617</v>
      </c>
      <c r="E20" s="179" t="s">
        <v>618</v>
      </c>
      <c r="F20" s="180">
        <v>95</v>
      </c>
      <c r="G20" s="179" t="s">
        <v>606</v>
      </c>
      <c r="H20" s="179">
        <v>10</v>
      </c>
    </row>
  </sheetData>
  <mergeCells count="16">
    <mergeCell ref="A2:H2"/>
    <mergeCell ref="B4:D4"/>
    <mergeCell ref="F4:H4"/>
    <mergeCell ref="A5:A6"/>
    <mergeCell ref="B5:C6"/>
    <mergeCell ref="D5:E6"/>
    <mergeCell ref="F5:F6"/>
    <mergeCell ref="A13:A20"/>
    <mergeCell ref="B14:B17"/>
    <mergeCell ref="B18:B19"/>
    <mergeCell ref="B7:H7"/>
    <mergeCell ref="B8:H8"/>
    <mergeCell ref="B9:H9"/>
    <mergeCell ref="B10:H10"/>
    <mergeCell ref="B11:H11"/>
    <mergeCell ref="B12:H12"/>
  </mergeCells>
  <phoneticPr fontId="32" type="noConversion"/>
  <pageMargins left="0.45" right="0.35" top="0.45" bottom="0.5699999999999999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7"/>
  <sheetViews>
    <sheetView showGridLines="0" showZeros="0" workbookViewId="0">
      <selection activeCell="C23" sqref="C23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0.100000000000001" customHeight="1">
      <c r="A1" s="28" t="s">
        <v>311</v>
      </c>
      <c r="B1" s="140"/>
      <c r="C1" s="141"/>
      <c r="D1" s="29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51" customFormat="1" ht="38.25" customHeight="1">
      <c r="A2" s="187" t="s">
        <v>312</v>
      </c>
      <c r="B2" s="187"/>
      <c r="C2" s="187"/>
      <c r="D2" s="187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</row>
    <row r="3" spans="1:251" ht="20.100000000000001" customHeight="1">
      <c r="A3" s="54"/>
      <c r="B3" s="143"/>
      <c r="C3" s="144"/>
      <c r="D3" s="145" t="s">
        <v>313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23.25" customHeight="1">
      <c r="A4" s="188" t="s">
        <v>314</v>
      </c>
      <c r="B4" s="188"/>
      <c r="C4" s="188" t="s">
        <v>315</v>
      </c>
      <c r="D4" s="188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4" customHeight="1">
      <c r="A5" s="45" t="s">
        <v>316</v>
      </c>
      <c r="B5" s="146" t="s">
        <v>317</v>
      </c>
      <c r="C5" s="45" t="s">
        <v>316</v>
      </c>
      <c r="D5" s="45" t="s">
        <v>317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0.100000000000001" customHeight="1">
      <c r="A6" s="38" t="s">
        <v>318</v>
      </c>
      <c r="B6" s="147">
        <v>2748.55</v>
      </c>
      <c r="C6" s="38" t="s">
        <v>319</v>
      </c>
      <c r="D6" s="148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20.100000000000001" customHeight="1">
      <c r="A7" s="38" t="s">
        <v>320</v>
      </c>
      <c r="B7" s="64"/>
      <c r="C7" s="38" t="s">
        <v>321</v>
      </c>
      <c r="D7" s="149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20.100000000000001" customHeight="1">
      <c r="A8" s="38" t="s">
        <v>322</v>
      </c>
      <c r="B8" s="64"/>
      <c r="C8" s="38" t="s">
        <v>323</v>
      </c>
      <c r="D8" s="149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20.100000000000001" customHeight="1">
      <c r="A9" s="38" t="s">
        <v>324</v>
      </c>
      <c r="B9" s="64"/>
      <c r="C9" s="38" t="s">
        <v>325</v>
      </c>
      <c r="D9" s="149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20.100000000000001" customHeight="1">
      <c r="A10" s="38" t="s">
        <v>326</v>
      </c>
      <c r="B10" s="64"/>
      <c r="C10" s="38" t="s">
        <v>327</v>
      </c>
      <c r="D10" s="149">
        <v>9.32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20.100000000000001" customHeight="1">
      <c r="A11" s="38" t="s">
        <v>328</v>
      </c>
      <c r="B11" s="150"/>
      <c r="C11" s="38" t="s">
        <v>329</v>
      </c>
      <c r="D11" s="149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20.100000000000001" customHeight="1">
      <c r="A12" s="38" t="s">
        <v>330</v>
      </c>
      <c r="B12" s="150"/>
      <c r="C12" s="38" t="s">
        <v>331</v>
      </c>
      <c r="D12" s="14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20.100000000000001" customHeight="1">
      <c r="A13" s="38" t="s">
        <v>332</v>
      </c>
      <c r="B13" s="150"/>
      <c r="C13" s="38" t="s">
        <v>333</v>
      </c>
      <c r="D13" s="149">
        <v>239.76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20.100000000000001" customHeight="1">
      <c r="A14" s="38" t="s">
        <v>334</v>
      </c>
      <c r="B14" s="64"/>
      <c r="C14" s="170" t="s">
        <v>335</v>
      </c>
      <c r="D14" s="149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20.100000000000001" customHeight="1">
      <c r="A15" s="151"/>
      <c r="B15" s="133"/>
      <c r="C15" s="38" t="s">
        <v>336</v>
      </c>
      <c r="D15" s="149">
        <v>108.1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20.100000000000001" customHeight="1">
      <c r="A16" s="151"/>
      <c r="B16" s="65"/>
      <c r="C16" s="170" t="s">
        <v>335</v>
      </c>
      <c r="D16" s="149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0.100000000000001" customHeight="1">
      <c r="A17" s="151"/>
      <c r="B17" s="65"/>
      <c r="C17" s="38" t="s">
        <v>337</v>
      </c>
      <c r="D17" s="149">
        <v>105.78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20.100000000000001" customHeight="1">
      <c r="A18" s="151"/>
      <c r="B18" s="65"/>
      <c r="C18" s="170" t="s">
        <v>335</v>
      </c>
      <c r="D18" s="149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20.100000000000001" customHeight="1">
      <c r="A19" s="151"/>
      <c r="B19" s="65"/>
      <c r="C19" s="38" t="s">
        <v>338</v>
      </c>
      <c r="D19" s="149">
        <v>2285.59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20.100000000000001" customHeight="1">
      <c r="A20" s="152"/>
      <c r="B20" s="65"/>
      <c r="C20" s="38"/>
      <c r="D20" s="149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20.100000000000001" customHeight="1">
      <c r="A21" s="152"/>
      <c r="B21" s="65"/>
      <c r="C21" s="38"/>
      <c r="D21" s="149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20.100000000000001" customHeight="1">
      <c r="A22" s="152"/>
      <c r="B22" s="65"/>
      <c r="C22" s="38"/>
      <c r="D22" s="149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20.100000000000001" customHeight="1">
      <c r="A23" s="152"/>
      <c r="B23" s="65"/>
      <c r="C23" s="38"/>
      <c r="D23" s="149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20.100000000000001" customHeight="1">
      <c r="A24" s="69"/>
      <c r="B24" s="65"/>
      <c r="C24" s="38"/>
      <c r="D24" s="149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20.100000000000001" customHeight="1">
      <c r="A25" s="69"/>
      <c r="B25" s="65"/>
      <c r="C25" s="38"/>
      <c r="D25" s="149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20.100000000000001" customHeight="1">
      <c r="A26" s="69"/>
      <c r="B26" s="65"/>
      <c r="C26" s="153"/>
      <c r="D26" s="15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20.100000000000001" customHeight="1">
      <c r="A27" s="155" t="s">
        <v>339</v>
      </c>
      <c r="B27" s="156">
        <f>SUM(B6:B14)</f>
        <v>2748.55</v>
      </c>
      <c r="C27" s="157" t="s">
        <v>340</v>
      </c>
      <c r="D27" s="156">
        <v>2748.55</v>
      </c>
      <c r="F27" s="39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ht="20.100000000000001" customHeight="1">
      <c r="A28" s="38" t="s">
        <v>341</v>
      </c>
      <c r="B28" s="38"/>
      <c r="C28" s="38" t="s">
        <v>342</v>
      </c>
      <c r="D28" s="154"/>
      <c r="E28" s="39"/>
      <c r="F28" s="39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ht="20.100000000000001" customHeight="1">
      <c r="A29" s="38" t="s">
        <v>343</v>
      </c>
      <c r="B29" s="158"/>
      <c r="C29" s="38"/>
      <c r="D29" s="15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ht="20.100000000000001" customHeight="1">
      <c r="A30" s="159" t="s">
        <v>344</v>
      </c>
      <c r="B30" s="160">
        <v>2748.55</v>
      </c>
      <c r="C30" s="161" t="s">
        <v>345</v>
      </c>
      <c r="D30" s="162">
        <f>D27+D28</f>
        <v>2748.55</v>
      </c>
      <c r="E30" s="39"/>
    </row>
    <row r="37" spans="3:3" ht="20.100000000000001" customHeight="1">
      <c r="C37" s="39"/>
    </row>
  </sheetData>
  <mergeCells count="3">
    <mergeCell ref="A2:D2"/>
    <mergeCell ref="A4:B4"/>
    <mergeCell ref="C4:D4"/>
  </mergeCells>
  <phoneticPr fontId="32" type="noConversion"/>
  <printOptions horizontalCentered="1"/>
  <pageMargins left="0" right="0" top="0" bottom="0" header="0.499999992490753" footer="0.49999999249075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>
      <selection activeCell="A2" sqref="A2:M2"/>
    </sheetView>
  </sheetViews>
  <sheetFormatPr defaultColWidth="6.875" defaultRowHeight="12.75" customHeight="1"/>
  <cols>
    <col min="1" max="1" width="11.5" style="27" customWidth="1"/>
    <col min="2" max="2" width="34.625" style="27" customWidth="1"/>
    <col min="3" max="3" width="12.625" style="27" customWidth="1"/>
    <col min="4" max="4" width="5.75" style="39" customWidth="1"/>
    <col min="5" max="5" width="12.625" style="27" customWidth="1"/>
    <col min="6" max="6" width="8.75" style="27" customWidth="1"/>
    <col min="7" max="8" width="8.875" style="27" customWidth="1"/>
    <col min="9" max="9" width="7.5" style="27" customWidth="1"/>
    <col min="10" max="10" width="8" style="27" customWidth="1"/>
    <col min="11" max="12" width="9.625" style="27" customWidth="1"/>
    <col min="13" max="13" width="8.875" style="27" customWidth="1"/>
    <col min="14" max="257" width="6.875" style="27"/>
    <col min="258" max="258" width="9.25" style="27" customWidth="1"/>
    <col min="259" max="259" width="44.625" style="27" customWidth="1"/>
    <col min="260" max="269" width="12.625" style="27" customWidth="1"/>
    <col min="270" max="513" width="6.875" style="27"/>
    <col min="514" max="514" width="9.25" style="27" customWidth="1"/>
    <col min="515" max="515" width="44.625" style="27" customWidth="1"/>
    <col min="516" max="525" width="12.625" style="27" customWidth="1"/>
    <col min="526" max="769" width="6.875" style="27"/>
    <col min="770" max="770" width="9.25" style="27" customWidth="1"/>
    <col min="771" max="771" width="44.625" style="27" customWidth="1"/>
    <col min="772" max="781" width="12.625" style="27" customWidth="1"/>
    <col min="782" max="1025" width="6.875" style="27"/>
    <col min="1026" max="1026" width="9.25" style="27" customWidth="1"/>
    <col min="1027" max="1027" width="44.625" style="27" customWidth="1"/>
    <col min="1028" max="1037" width="12.625" style="27" customWidth="1"/>
    <col min="1038" max="1281" width="6.875" style="27"/>
    <col min="1282" max="1282" width="9.25" style="27" customWidth="1"/>
    <col min="1283" max="1283" width="44.625" style="27" customWidth="1"/>
    <col min="1284" max="1293" width="12.625" style="27" customWidth="1"/>
    <col min="1294" max="1537" width="6.875" style="27"/>
    <col min="1538" max="1538" width="9.25" style="27" customWidth="1"/>
    <col min="1539" max="1539" width="44.625" style="27" customWidth="1"/>
    <col min="1540" max="1549" width="12.625" style="27" customWidth="1"/>
    <col min="1550" max="1793" width="6.875" style="27"/>
    <col min="1794" max="1794" width="9.25" style="27" customWidth="1"/>
    <col min="1795" max="1795" width="44.625" style="27" customWidth="1"/>
    <col min="1796" max="1805" width="12.625" style="27" customWidth="1"/>
    <col min="1806" max="2049" width="6.875" style="27"/>
    <col min="2050" max="2050" width="9.25" style="27" customWidth="1"/>
    <col min="2051" max="2051" width="44.625" style="27" customWidth="1"/>
    <col min="2052" max="2061" width="12.625" style="27" customWidth="1"/>
    <col min="2062" max="2305" width="6.875" style="27"/>
    <col min="2306" max="2306" width="9.25" style="27" customWidth="1"/>
    <col min="2307" max="2307" width="44.625" style="27" customWidth="1"/>
    <col min="2308" max="2317" width="12.625" style="27" customWidth="1"/>
    <col min="2318" max="2561" width="6.875" style="27"/>
    <col min="2562" max="2562" width="9.25" style="27" customWidth="1"/>
    <col min="2563" max="2563" width="44.625" style="27" customWidth="1"/>
    <col min="2564" max="2573" width="12.625" style="27" customWidth="1"/>
    <col min="2574" max="2817" width="6.875" style="27"/>
    <col min="2818" max="2818" width="9.25" style="27" customWidth="1"/>
    <col min="2819" max="2819" width="44.625" style="27" customWidth="1"/>
    <col min="2820" max="2829" width="12.625" style="27" customWidth="1"/>
    <col min="2830" max="3073" width="6.875" style="27"/>
    <col min="3074" max="3074" width="9.25" style="27" customWidth="1"/>
    <col min="3075" max="3075" width="44.625" style="27" customWidth="1"/>
    <col min="3076" max="3085" width="12.625" style="27" customWidth="1"/>
    <col min="3086" max="3329" width="6.875" style="27"/>
    <col min="3330" max="3330" width="9.25" style="27" customWidth="1"/>
    <col min="3331" max="3331" width="44.625" style="27" customWidth="1"/>
    <col min="3332" max="3341" width="12.625" style="27" customWidth="1"/>
    <col min="3342" max="3585" width="6.875" style="27"/>
    <col min="3586" max="3586" width="9.25" style="27" customWidth="1"/>
    <col min="3587" max="3587" width="44.625" style="27" customWidth="1"/>
    <col min="3588" max="3597" width="12.625" style="27" customWidth="1"/>
    <col min="3598" max="3841" width="6.875" style="27"/>
    <col min="3842" max="3842" width="9.25" style="27" customWidth="1"/>
    <col min="3843" max="3843" width="44.625" style="27" customWidth="1"/>
    <col min="3844" max="3853" width="12.625" style="27" customWidth="1"/>
    <col min="3854" max="4097" width="6.875" style="27"/>
    <col min="4098" max="4098" width="9.25" style="27" customWidth="1"/>
    <col min="4099" max="4099" width="44.625" style="27" customWidth="1"/>
    <col min="4100" max="4109" width="12.625" style="27" customWidth="1"/>
    <col min="4110" max="4353" width="6.875" style="27"/>
    <col min="4354" max="4354" width="9.25" style="27" customWidth="1"/>
    <col min="4355" max="4355" width="44.625" style="27" customWidth="1"/>
    <col min="4356" max="4365" width="12.625" style="27" customWidth="1"/>
    <col min="4366" max="4609" width="6.875" style="27"/>
    <col min="4610" max="4610" width="9.25" style="27" customWidth="1"/>
    <col min="4611" max="4611" width="44.625" style="27" customWidth="1"/>
    <col min="4612" max="4621" width="12.625" style="27" customWidth="1"/>
    <col min="4622" max="4865" width="6.875" style="27"/>
    <col min="4866" max="4866" width="9.25" style="27" customWidth="1"/>
    <col min="4867" max="4867" width="44.625" style="27" customWidth="1"/>
    <col min="4868" max="4877" width="12.625" style="27" customWidth="1"/>
    <col min="4878" max="5121" width="6.875" style="27"/>
    <col min="5122" max="5122" width="9.25" style="27" customWidth="1"/>
    <col min="5123" max="5123" width="44.625" style="27" customWidth="1"/>
    <col min="5124" max="5133" width="12.625" style="27" customWidth="1"/>
    <col min="5134" max="5377" width="6.875" style="27"/>
    <col min="5378" max="5378" width="9.25" style="27" customWidth="1"/>
    <col min="5379" max="5379" width="44.625" style="27" customWidth="1"/>
    <col min="5380" max="5389" width="12.625" style="27" customWidth="1"/>
    <col min="5390" max="5633" width="6.875" style="27"/>
    <col min="5634" max="5634" width="9.25" style="27" customWidth="1"/>
    <col min="5635" max="5635" width="44.625" style="27" customWidth="1"/>
    <col min="5636" max="5645" width="12.625" style="27" customWidth="1"/>
    <col min="5646" max="5889" width="6.875" style="27"/>
    <col min="5890" max="5890" width="9.25" style="27" customWidth="1"/>
    <col min="5891" max="5891" width="44.625" style="27" customWidth="1"/>
    <col min="5892" max="5901" width="12.625" style="27" customWidth="1"/>
    <col min="5902" max="6145" width="6.875" style="27"/>
    <col min="6146" max="6146" width="9.25" style="27" customWidth="1"/>
    <col min="6147" max="6147" width="44.625" style="27" customWidth="1"/>
    <col min="6148" max="6157" width="12.625" style="27" customWidth="1"/>
    <col min="6158" max="6401" width="6.875" style="27"/>
    <col min="6402" max="6402" width="9.25" style="27" customWidth="1"/>
    <col min="6403" max="6403" width="44.625" style="27" customWidth="1"/>
    <col min="6404" max="6413" width="12.625" style="27" customWidth="1"/>
    <col min="6414" max="6657" width="6.875" style="27"/>
    <col min="6658" max="6658" width="9.25" style="27" customWidth="1"/>
    <col min="6659" max="6659" width="44.625" style="27" customWidth="1"/>
    <col min="6660" max="6669" width="12.625" style="27" customWidth="1"/>
    <col min="6670" max="6913" width="6.875" style="27"/>
    <col min="6914" max="6914" width="9.25" style="27" customWidth="1"/>
    <col min="6915" max="6915" width="44.625" style="27" customWidth="1"/>
    <col min="6916" max="6925" width="12.625" style="27" customWidth="1"/>
    <col min="6926" max="7169" width="6.875" style="27"/>
    <col min="7170" max="7170" width="9.25" style="27" customWidth="1"/>
    <col min="7171" max="7171" width="44.625" style="27" customWidth="1"/>
    <col min="7172" max="7181" width="12.625" style="27" customWidth="1"/>
    <col min="7182" max="7425" width="6.875" style="27"/>
    <col min="7426" max="7426" width="9.25" style="27" customWidth="1"/>
    <col min="7427" max="7427" width="44.625" style="27" customWidth="1"/>
    <col min="7428" max="7437" width="12.625" style="27" customWidth="1"/>
    <col min="7438" max="7681" width="6.875" style="27"/>
    <col min="7682" max="7682" width="9.25" style="27" customWidth="1"/>
    <col min="7683" max="7683" width="44.625" style="27" customWidth="1"/>
    <col min="7684" max="7693" width="12.625" style="27" customWidth="1"/>
    <col min="7694" max="7937" width="6.875" style="27"/>
    <col min="7938" max="7938" width="9.25" style="27" customWidth="1"/>
    <col min="7939" max="7939" width="44.625" style="27" customWidth="1"/>
    <col min="7940" max="7949" width="12.625" style="27" customWidth="1"/>
    <col min="7950" max="8193" width="6.875" style="27"/>
    <col min="8194" max="8194" width="9.25" style="27" customWidth="1"/>
    <col min="8195" max="8195" width="44.625" style="27" customWidth="1"/>
    <col min="8196" max="8205" width="12.625" style="27" customWidth="1"/>
    <col min="8206" max="8449" width="6.875" style="27"/>
    <col min="8450" max="8450" width="9.25" style="27" customWidth="1"/>
    <col min="8451" max="8451" width="44.625" style="27" customWidth="1"/>
    <col min="8452" max="8461" width="12.625" style="27" customWidth="1"/>
    <col min="8462" max="8705" width="6.875" style="27"/>
    <col min="8706" max="8706" width="9.25" style="27" customWidth="1"/>
    <col min="8707" max="8707" width="44.625" style="27" customWidth="1"/>
    <col min="8708" max="8717" width="12.625" style="27" customWidth="1"/>
    <col min="8718" max="8961" width="6.875" style="27"/>
    <col min="8962" max="8962" width="9.25" style="27" customWidth="1"/>
    <col min="8963" max="8963" width="44.625" style="27" customWidth="1"/>
    <col min="8964" max="8973" width="12.625" style="27" customWidth="1"/>
    <col min="8974" max="9217" width="6.875" style="27"/>
    <col min="9218" max="9218" width="9.25" style="27" customWidth="1"/>
    <col min="9219" max="9219" width="44.625" style="27" customWidth="1"/>
    <col min="9220" max="9229" width="12.625" style="27" customWidth="1"/>
    <col min="9230" max="9473" width="6.875" style="27"/>
    <col min="9474" max="9474" width="9.25" style="27" customWidth="1"/>
    <col min="9475" max="9475" width="44.625" style="27" customWidth="1"/>
    <col min="9476" max="9485" width="12.625" style="27" customWidth="1"/>
    <col min="9486" max="9729" width="6.875" style="27"/>
    <col min="9730" max="9730" width="9.25" style="27" customWidth="1"/>
    <col min="9731" max="9731" width="44.625" style="27" customWidth="1"/>
    <col min="9732" max="9741" width="12.625" style="27" customWidth="1"/>
    <col min="9742" max="9985" width="6.875" style="27"/>
    <col min="9986" max="9986" width="9.25" style="27" customWidth="1"/>
    <col min="9987" max="9987" width="44.625" style="27" customWidth="1"/>
    <col min="9988" max="9997" width="12.625" style="27" customWidth="1"/>
    <col min="9998" max="10241" width="6.875" style="27"/>
    <col min="10242" max="10242" width="9.25" style="27" customWidth="1"/>
    <col min="10243" max="10243" width="44.625" style="27" customWidth="1"/>
    <col min="10244" max="10253" width="12.625" style="27" customWidth="1"/>
    <col min="10254" max="10497" width="6.875" style="27"/>
    <col min="10498" max="10498" width="9.25" style="27" customWidth="1"/>
    <col min="10499" max="10499" width="44.625" style="27" customWidth="1"/>
    <col min="10500" max="10509" width="12.625" style="27" customWidth="1"/>
    <col min="10510" max="10753" width="6.875" style="27"/>
    <col min="10754" max="10754" width="9.25" style="27" customWidth="1"/>
    <col min="10755" max="10755" width="44.625" style="27" customWidth="1"/>
    <col min="10756" max="10765" width="12.625" style="27" customWidth="1"/>
    <col min="10766" max="11009" width="6.875" style="27"/>
    <col min="11010" max="11010" width="9.25" style="27" customWidth="1"/>
    <col min="11011" max="11011" width="44.625" style="27" customWidth="1"/>
    <col min="11012" max="11021" width="12.625" style="27" customWidth="1"/>
    <col min="11022" max="11265" width="6.875" style="27"/>
    <col min="11266" max="11266" width="9.25" style="27" customWidth="1"/>
    <col min="11267" max="11267" width="44.625" style="27" customWidth="1"/>
    <col min="11268" max="11277" width="12.625" style="27" customWidth="1"/>
    <col min="11278" max="11521" width="6.875" style="27"/>
    <col min="11522" max="11522" width="9.25" style="27" customWidth="1"/>
    <col min="11523" max="11523" width="44.625" style="27" customWidth="1"/>
    <col min="11524" max="11533" width="12.625" style="27" customWidth="1"/>
    <col min="11534" max="11777" width="6.875" style="27"/>
    <col min="11778" max="11778" width="9.25" style="27" customWidth="1"/>
    <col min="11779" max="11779" width="44.625" style="27" customWidth="1"/>
    <col min="11780" max="11789" width="12.625" style="27" customWidth="1"/>
    <col min="11790" max="12033" width="6.875" style="27"/>
    <col min="12034" max="12034" width="9.25" style="27" customWidth="1"/>
    <col min="12035" max="12035" width="44.625" style="27" customWidth="1"/>
    <col min="12036" max="12045" width="12.625" style="27" customWidth="1"/>
    <col min="12046" max="12289" width="6.875" style="27"/>
    <col min="12290" max="12290" width="9.25" style="27" customWidth="1"/>
    <col min="12291" max="12291" width="44.625" style="27" customWidth="1"/>
    <col min="12292" max="12301" width="12.625" style="27" customWidth="1"/>
    <col min="12302" max="12545" width="6.875" style="27"/>
    <col min="12546" max="12546" width="9.25" style="27" customWidth="1"/>
    <col min="12547" max="12547" width="44.625" style="27" customWidth="1"/>
    <col min="12548" max="12557" width="12.625" style="27" customWidth="1"/>
    <col min="12558" max="12801" width="6.875" style="27"/>
    <col min="12802" max="12802" width="9.25" style="27" customWidth="1"/>
    <col min="12803" max="12803" width="44.625" style="27" customWidth="1"/>
    <col min="12804" max="12813" width="12.625" style="27" customWidth="1"/>
    <col min="12814" max="13057" width="6.875" style="27"/>
    <col min="13058" max="13058" width="9.25" style="27" customWidth="1"/>
    <col min="13059" max="13059" width="44.625" style="27" customWidth="1"/>
    <col min="13060" max="13069" width="12.625" style="27" customWidth="1"/>
    <col min="13070" max="13313" width="6.875" style="27"/>
    <col min="13314" max="13314" width="9.25" style="27" customWidth="1"/>
    <col min="13315" max="13315" width="44.625" style="27" customWidth="1"/>
    <col min="13316" max="13325" width="12.625" style="27" customWidth="1"/>
    <col min="13326" max="13569" width="6.875" style="27"/>
    <col min="13570" max="13570" width="9.25" style="27" customWidth="1"/>
    <col min="13571" max="13571" width="44.625" style="27" customWidth="1"/>
    <col min="13572" max="13581" width="12.625" style="27" customWidth="1"/>
    <col min="13582" max="13825" width="6.875" style="27"/>
    <col min="13826" max="13826" width="9.25" style="27" customWidth="1"/>
    <col min="13827" max="13827" width="44.625" style="27" customWidth="1"/>
    <col min="13828" max="13837" width="12.625" style="27" customWidth="1"/>
    <col min="13838" max="14081" width="6.875" style="27"/>
    <col min="14082" max="14082" width="9.25" style="27" customWidth="1"/>
    <col min="14083" max="14083" width="44.625" style="27" customWidth="1"/>
    <col min="14084" max="14093" width="12.625" style="27" customWidth="1"/>
    <col min="14094" max="14337" width="6.875" style="27"/>
    <col min="14338" max="14338" width="9.25" style="27" customWidth="1"/>
    <col min="14339" max="14339" width="44.625" style="27" customWidth="1"/>
    <col min="14340" max="14349" width="12.625" style="27" customWidth="1"/>
    <col min="14350" max="14593" width="6.875" style="27"/>
    <col min="14594" max="14594" width="9.25" style="27" customWidth="1"/>
    <col min="14595" max="14595" width="44.625" style="27" customWidth="1"/>
    <col min="14596" max="14605" width="12.625" style="27" customWidth="1"/>
    <col min="14606" max="14849" width="6.875" style="27"/>
    <col min="14850" max="14850" width="9.25" style="27" customWidth="1"/>
    <col min="14851" max="14851" width="44.625" style="27" customWidth="1"/>
    <col min="14852" max="14861" width="12.625" style="27" customWidth="1"/>
    <col min="14862" max="15105" width="6.875" style="27"/>
    <col min="15106" max="15106" width="9.25" style="27" customWidth="1"/>
    <col min="15107" max="15107" width="44.625" style="27" customWidth="1"/>
    <col min="15108" max="15117" width="12.625" style="27" customWidth="1"/>
    <col min="15118" max="15361" width="6.875" style="27"/>
    <col min="15362" max="15362" width="9.25" style="27" customWidth="1"/>
    <col min="15363" max="15363" width="44.625" style="27" customWidth="1"/>
    <col min="15364" max="15373" width="12.625" style="27" customWidth="1"/>
    <col min="15374" max="15617" width="6.875" style="27"/>
    <col min="15618" max="15618" width="9.25" style="27" customWidth="1"/>
    <col min="15619" max="15619" width="44.625" style="27" customWidth="1"/>
    <col min="15620" max="15629" width="12.625" style="27" customWidth="1"/>
    <col min="15630" max="15873" width="6.875" style="27"/>
    <col min="15874" max="15874" width="9.25" style="27" customWidth="1"/>
    <col min="15875" max="15875" width="44.625" style="27" customWidth="1"/>
    <col min="15876" max="15885" width="12.625" style="27" customWidth="1"/>
    <col min="15886" max="16129" width="6.875" style="27"/>
    <col min="16130" max="16130" width="9.25" style="27" customWidth="1"/>
    <col min="16131" max="16131" width="44.625" style="27" customWidth="1"/>
    <col min="16132" max="16141" width="12.625" style="27" customWidth="1"/>
    <col min="16142" max="16384" width="6.875" style="27"/>
  </cols>
  <sheetData>
    <row r="1" spans="1:13" ht="20.100000000000001" customHeight="1">
      <c r="A1" s="28" t="s">
        <v>346</v>
      </c>
    </row>
    <row r="2" spans="1:13" s="51" customFormat="1" ht="43.5" customHeight="1">
      <c r="A2" s="189" t="s">
        <v>347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20.10000000000000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0.100000000000001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90" t="s">
        <v>313</v>
      </c>
      <c r="M4" s="190"/>
    </row>
    <row r="5" spans="1:13" ht="31.5" customHeight="1">
      <c r="A5" s="188" t="s">
        <v>348</v>
      </c>
      <c r="B5" s="188"/>
      <c r="C5" s="193" t="s">
        <v>349</v>
      </c>
      <c r="D5" s="195" t="s">
        <v>343</v>
      </c>
      <c r="E5" s="195" t="s">
        <v>350</v>
      </c>
      <c r="F5" s="195" t="s">
        <v>351</v>
      </c>
      <c r="G5" s="195" t="s">
        <v>352</v>
      </c>
      <c r="H5" s="195" t="s">
        <v>353</v>
      </c>
      <c r="I5" s="195" t="s">
        <v>354</v>
      </c>
      <c r="J5" s="194" t="s">
        <v>355</v>
      </c>
      <c r="K5" s="194" t="s">
        <v>356</v>
      </c>
      <c r="L5" s="195" t="s">
        <v>357</v>
      </c>
      <c r="M5" s="195" t="s">
        <v>358</v>
      </c>
    </row>
    <row r="6" spans="1:13" ht="39" customHeight="1">
      <c r="A6" s="127" t="s">
        <v>359</v>
      </c>
      <c r="B6" s="128" t="s">
        <v>360</v>
      </c>
      <c r="C6" s="194"/>
      <c r="D6" s="194"/>
      <c r="E6" s="194"/>
      <c r="F6" s="194"/>
      <c r="G6" s="194"/>
      <c r="H6" s="194"/>
      <c r="I6" s="194"/>
      <c r="J6" s="196"/>
      <c r="K6" s="196"/>
      <c r="L6" s="194"/>
      <c r="M6" s="194"/>
    </row>
    <row r="7" spans="1:13" ht="29.25" customHeight="1">
      <c r="A7" s="191" t="s">
        <v>349</v>
      </c>
      <c r="B7" s="192"/>
      <c r="C7" s="92">
        <v>2748.55</v>
      </c>
      <c r="D7" s="64"/>
      <c r="E7" s="92">
        <v>2748.55</v>
      </c>
      <c r="F7" s="19"/>
      <c r="G7" s="19"/>
      <c r="H7" s="19"/>
      <c r="I7" s="19"/>
      <c r="J7" s="19"/>
      <c r="K7" s="19"/>
      <c r="L7" s="19"/>
      <c r="M7" s="19"/>
    </row>
    <row r="8" spans="1:13" ht="23.25" customHeight="1">
      <c r="A8" s="73" t="s">
        <v>361</v>
      </c>
      <c r="B8" s="131" t="s">
        <v>362</v>
      </c>
      <c r="C8" s="72">
        <v>9.32</v>
      </c>
      <c r="D8" s="132"/>
      <c r="E8" s="72">
        <v>9.32</v>
      </c>
      <c r="F8" s="133"/>
      <c r="G8" s="134"/>
      <c r="H8" s="135"/>
      <c r="I8" s="139"/>
      <c r="J8" s="133"/>
      <c r="K8" s="133"/>
      <c r="L8" s="133"/>
      <c r="M8" s="133"/>
    </row>
    <row r="9" spans="1:13" ht="23.25" customHeight="1">
      <c r="A9" s="75" t="s">
        <v>363</v>
      </c>
      <c r="B9" s="79" t="s">
        <v>364</v>
      </c>
      <c r="C9" s="77">
        <v>9.32</v>
      </c>
      <c r="D9" s="78"/>
      <c r="E9" s="77">
        <v>9.32</v>
      </c>
      <c r="F9" s="78"/>
      <c r="G9" s="78"/>
      <c r="H9" s="78"/>
      <c r="I9" s="78"/>
      <c r="J9" s="78"/>
      <c r="K9" s="78"/>
      <c r="L9" s="78"/>
      <c r="M9" s="78"/>
    </row>
    <row r="10" spans="1:13" ht="23.25" customHeight="1">
      <c r="A10" s="79">
        <v>2050803</v>
      </c>
      <c r="B10" s="79" t="s">
        <v>365</v>
      </c>
      <c r="C10" s="77">
        <v>9.32</v>
      </c>
      <c r="D10" s="78"/>
      <c r="E10" s="77">
        <v>9.32</v>
      </c>
      <c r="F10" s="78"/>
      <c r="G10" s="78"/>
      <c r="H10" s="78"/>
      <c r="I10" s="78"/>
      <c r="J10" s="78"/>
      <c r="K10" s="78"/>
      <c r="L10" s="78"/>
      <c r="M10" s="78"/>
    </row>
    <row r="11" spans="1:13" ht="23.25" customHeight="1">
      <c r="A11" s="80" t="s">
        <v>366</v>
      </c>
      <c r="B11" s="136" t="s">
        <v>367</v>
      </c>
      <c r="C11" s="77">
        <v>239.76</v>
      </c>
      <c r="D11" s="78"/>
      <c r="E11" s="77">
        <v>239.76</v>
      </c>
      <c r="F11" s="78"/>
      <c r="G11" s="78"/>
      <c r="H11" s="78"/>
      <c r="I11" s="78"/>
      <c r="J11" s="78"/>
      <c r="K11" s="78"/>
      <c r="L11" s="78"/>
      <c r="M11" s="78"/>
    </row>
    <row r="12" spans="1:13" ht="23.25" customHeight="1">
      <c r="A12" s="75" t="s">
        <v>368</v>
      </c>
      <c r="B12" s="79" t="s">
        <v>369</v>
      </c>
      <c r="C12" s="77">
        <v>239.76</v>
      </c>
      <c r="D12" s="78"/>
      <c r="E12" s="77">
        <v>239.76</v>
      </c>
      <c r="F12" s="78"/>
      <c r="G12" s="78"/>
      <c r="H12" s="78"/>
      <c r="I12" s="78"/>
      <c r="J12" s="78"/>
      <c r="K12" s="78"/>
      <c r="L12" s="78"/>
      <c r="M12" s="78"/>
    </row>
    <row r="13" spans="1:13" ht="27" customHeight="1">
      <c r="A13" s="79">
        <v>2080505</v>
      </c>
      <c r="B13" s="137" t="s">
        <v>370</v>
      </c>
      <c r="C13" s="77">
        <v>128.13</v>
      </c>
      <c r="D13" s="78"/>
      <c r="E13" s="77">
        <v>128.13</v>
      </c>
      <c r="F13" s="78"/>
      <c r="G13" s="78"/>
      <c r="H13" s="78"/>
      <c r="I13" s="78"/>
      <c r="J13" s="78"/>
      <c r="K13" s="78"/>
      <c r="L13" s="78"/>
      <c r="M13" s="78"/>
    </row>
    <row r="14" spans="1:13" ht="26.25" customHeight="1">
      <c r="A14" s="79">
        <v>2080506</v>
      </c>
      <c r="B14" s="79" t="s">
        <v>371</v>
      </c>
      <c r="C14" s="77">
        <v>64.06</v>
      </c>
      <c r="D14" s="78"/>
      <c r="E14" s="77">
        <v>64.06</v>
      </c>
      <c r="F14" s="83"/>
      <c r="G14" s="83"/>
      <c r="H14" s="83"/>
      <c r="I14" s="78"/>
      <c r="J14" s="78"/>
      <c r="K14" s="78"/>
      <c r="L14" s="78"/>
      <c r="M14" s="78"/>
    </row>
    <row r="15" spans="1:13" ht="23.25" customHeight="1">
      <c r="A15" s="79">
        <v>2080599</v>
      </c>
      <c r="B15" s="79" t="s">
        <v>372</v>
      </c>
      <c r="C15" s="77">
        <v>47.57</v>
      </c>
      <c r="D15" s="78"/>
      <c r="E15" s="77">
        <v>47.57</v>
      </c>
      <c r="F15" s="83"/>
      <c r="G15" s="83"/>
      <c r="H15" s="83"/>
      <c r="I15" s="83"/>
      <c r="J15" s="78"/>
      <c r="K15" s="78"/>
      <c r="L15" s="78"/>
      <c r="M15" s="78"/>
    </row>
    <row r="16" spans="1:13" ht="23.25" customHeight="1">
      <c r="A16" s="80" t="s">
        <v>373</v>
      </c>
      <c r="B16" s="136" t="s">
        <v>374</v>
      </c>
      <c r="C16" s="77">
        <v>108.1</v>
      </c>
      <c r="D16" s="78"/>
      <c r="E16" s="77">
        <v>108.1</v>
      </c>
      <c r="F16" s="83"/>
      <c r="G16" s="83"/>
      <c r="H16" s="83"/>
      <c r="I16" s="83"/>
      <c r="J16" s="78"/>
      <c r="K16" s="78"/>
      <c r="L16" s="78"/>
      <c r="M16" s="78"/>
    </row>
    <row r="17" spans="1:13" ht="23.25" customHeight="1">
      <c r="A17" s="75" t="s">
        <v>375</v>
      </c>
      <c r="B17" s="79" t="s">
        <v>376</v>
      </c>
      <c r="C17" s="77">
        <v>108.1</v>
      </c>
      <c r="D17" s="78"/>
      <c r="E17" s="77">
        <v>108.1</v>
      </c>
      <c r="F17" s="83"/>
      <c r="G17" s="83"/>
      <c r="H17" s="83"/>
      <c r="I17" s="83"/>
      <c r="J17" s="78"/>
      <c r="K17" s="78"/>
      <c r="L17" s="78"/>
      <c r="M17" s="83"/>
    </row>
    <row r="18" spans="1:13" ht="23.25" customHeight="1">
      <c r="A18" s="79">
        <v>2101101</v>
      </c>
      <c r="B18" s="76" t="s">
        <v>377</v>
      </c>
      <c r="C18" s="77">
        <v>51.36</v>
      </c>
      <c r="D18" s="78"/>
      <c r="E18" s="77">
        <v>51.36</v>
      </c>
      <c r="F18" s="83"/>
      <c r="G18" s="83"/>
      <c r="H18" s="83"/>
      <c r="I18" s="78"/>
      <c r="J18" s="78"/>
      <c r="K18" s="78"/>
      <c r="L18" s="78"/>
      <c r="M18" s="83"/>
    </row>
    <row r="19" spans="1:13" ht="23.25" customHeight="1">
      <c r="A19" s="79">
        <v>2101102</v>
      </c>
      <c r="B19" s="76" t="s">
        <v>378</v>
      </c>
      <c r="C19" s="77">
        <v>28.72</v>
      </c>
      <c r="D19" s="78"/>
      <c r="E19" s="77">
        <v>28.72</v>
      </c>
      <c r="F19" s="83"/>
      <c r="G19" s="83"/>
      <c r="H19" s="83"/>
      <c r="I19" s="78"/>
      <c r="J19" s="83"/>
      <c r="K19" s="83"/>
      <c r="L19" s="83"/>
      <c r="M19" s="83"/>
    </row>
    <row r="20" spans="1:13" ht="23.25" customHeight="1">
      <c r="A20" s="79">
        <v>2101103</v>
      </c>
      <c r="B20" s="76" t="s">
        <v>379</v>
      </c>
      <c r="C20" s="77">
        <v>11.33</v>
      </c>
      <c r="D20" s="78"/>
      <c r="E20" s="77">
        <v>11.33</v>
      </c>
      <c r="F20" s="83"/>
      <c r="G20" s="83"/>
      <c r="H20" s="83"/>
      <c r="I20" s="78"/>
      <c r="J20" s="83"/>
      <c r="K20" s="83"/>
      <c r="L20" s="83"/>
      <c r="M20" s="78"/>
    </row>
    <row r="21" spans="1:13" ht="23.25" customHeight="1">
      <c r="A21" s="79">
        <v>2101199</v>
      </c>
      <c r="B21" s="76" t="s">
        <v>380</v>
      </c>
      <c r="C21" s="77">
        <v>16.690000000000001</v>
      </c>
      <c r="D21" s="78"/>
      <c r="E21" s="77">
        <v>16.690000000000001</v>
      </c>
      <c r="F21" s="83"/>
      <c r="G21" s="83"/>
      <c r="H21" s="83"/>
      <c r="I21" s="83"/>
      <c r="J21" s="83"/>
      <c r="K21" s="83"/>
      <c r="L21" s="83"/>
      <c r="M21" s="83"/>
    </row>
    <row r="22" spans="1:13" ht="23.25" customHeight="1">
      <c r="A22" s="80" t="s">
        <v>381</v>
      </c>
      <c r="B22" s="81" t="s">
        <v>382</v>
      </c>
      <c r="C22" s="77">
        <v>105.78</v>
      </c>
      <c r="D22" s="78"/>
      <c r="E22" s="77">
        <v>105.78</v>
      </c>
      <c r="F22" s="78"/>
      <c r="G22" s="83"/>
      <c r="H22" s="83"/>
      <c r="I22" s="83"/>
      <c r="J22" s="83"/>
      <c r="K22" s="83"/>
      <c r="L22" s="83"/>
      <c r="M22" s="83"/>
    </row>
    <row r="23" spans="1:13" ht="23.25" customHeight="1">
      <c r="A23" s="75" t="s">
        <v>383</v>
      </c>
      <c r="B23" s="76" t="s">
        <v>384</v>
      </c>
      <c r="C23" s="77">
        <v>105.78</v>
      </c>
      <c r="D23" s="78"/>
      <c r="E23" s="77">
        <v>105.78</v>
      </c>
      <c r="F23" s="83"/>
      <c r="G23" s="83"/>
      <c r="H23" s="83"/>
      <c r="I23" s="83"/>
      <c r="J23" s="83"/>
      <c r="K23" s="83"/>
      <c r="L23" s="83"/>
      <c r="M23" s="83"/>
    </row>
    <row r="24" spans="1:13" ht="23.25" customHeight="1">
      <c r="A24" s="79">
        <v>2210201</v>
      </c>
      <c r="B24" s="76" t="s">
        <v>385</v>
      </c>
      <c r="C24" s="77">
        <v>105.78</v>
      </c>
      <c r="D24" s="78"/>
      <c r="E24" s="77">
        <v>105.78</v>
      </c>
      <c r="F24" s="83"/>
      <c r="G24" s="83"/>
      <c r="H24" s="83"/>
      <c r="I24" s="83"/>
      <c r="J24" s="83"/>
      <c r="K24" s="83"/>
      <c r="L24" s="83"/>
      <c r="M24" s="83"/>
    </row>
    <row r="25" spans="1:13" ht="23.25" customHeight="1">
      <c r="A25" s="80" t="s">
        <v>386</v>
      </c>
      <c r="B25" s="81" t="s">
        <v>387</v>
      </c>
      <c r="C25" s="77">
        <v>2285.59</v>
      </c>
      <c r="D25" s="78"/>
      <c r="E25" s="77">
        <v>2285.59</v>
      </c>
      <c r="F25" s="83"/>
      <c r="G25" s="83"/>
      <c r="H25" s="83"/>
      <c r="I25" s="83"/>
      <c r="J25" s="83"/>
      <c r="K25" s="83"/>
      <c r="L25" s="83"/>
      <c r="M25" s="78"/>
    </row>
    <row r="26" spans="1:13" ht="23.25" customHeight="1">
      <c r="A26" s="75" t="s">
        <v>388</v>
      </c>
      <c r="B26" s="76" t="s">
        <v>389</v>
      </c>
      <c r="C26" s="77">
        <v>2200.59</v>
      </c>
      <c r="D26" s="78"/>
      <c r="E26" s="77">
        <v>2200.59</v>
      </c>
      <c r="F26" s="83"/>
      <c r="G26" s="83"/>
      <c r="H26" s="83"/>
      <c r="I26" s="83"/>
      <c r="J26" s="83"/>
      <c r="K26" s="83"/>
      <c r="L26" s="83"/>
      <c r="M26" s="83"/>
    </row>
    <row r="27" spans="1:13" ht="23.25" customHeight="1">
      <c r="A27" s="79">
        <v>2240101</v>
      </c>
      <c r="B27" s="76" t="s">
        <v>390</v>
      </c>
      <c r="C27" s="77">
        <v>769.73</v>
      </c>
      <c r="D27" s="78"/>
      <c r="E27" s="77">
        <v>769.73</v>
      </c>
      <c r="F27" s="83"/>
      <c r="G27" s="83"/>
      <c r="H27" s="83"/>
      <c r="I27" s="83"/>
      <c r="J27" s="83"/>
      <c r="K27" s="83"/>
      <c r="L27" s="83"/>
      <c r="M27" s="83"/>
    </row>
    <row r="28" spans="1:13" ht="23.25" customHeight="1">
      <c r="A28" s="79">
        <v>2240108</v>
      </c>
      <c r="B28" s="76" t="s">
        <v>391</v>
      </c>
      <c r="C28" s="77">
        <v>28.55</v>
      </c>
      <c r="D28" s="78"/>
      <c r="E28" s="77">
        <v>28.55</v>
      </c>
      <c r="F28" s="83"/>
      <c r="G28" s="83"/>
      <c r="H28" s="83"/>
      <c r="I28" s="83"/>
      <c r="J28" s="83"/>
      <c r="K28" s="83"/>
      <c r="L28" s="83"/>
      <c r="M28" s="83"/>
    </row>
    <row r="29" spans="1:13" ht="23.25" customHeight="1">
      <c r="A29" s="79">
        <v>2240109</v>
      </c>
      <c r="B29" s="76" t="s">
        <v>392</v>
      </c>
      <c r="C29" s="77">
        <v>7.28</v>
      </c>
      <c r="D29" s="78"/>
      <c r="E29" s="77">
        <v>7.28</v>
      </c>
      <c r="F29" s="83"/>
      <c r="G29" s="83"/>
      <c r="H29" s="83"/>
      <c r="I29" s="83"/>
      <c r="J29" s="83"/>
      <c r="K29" s="83"/>
      <c r="L29" s="83"/>
      <c r="M29" s="83"/>
    </row>
    <row r="30" spans="1:13" ht="21.75" customHeight="1">
      <c r="A30" s="79">
        <v>2240150</v>
      </c>
      <c r="B30" s="76" t="s">
        <v>393</v>
      </c>
      <c r="C30" s="77">
        <v>623.64</v>
      </c>
      <c r="D30" s="78"/>
      <c r="E30" s="77">
        <v>623.64</v>
      </c>
      <c r="F30" s="83"/>
      <c r="G30" s="83"/>
      <c r="H30" s="83"/>
      <c r="I30" s="83"/>
      <c r="J30" s="83"/>
      <c r="K30" s="83"/>
      <c r="L30" s="83"/>
      <c r="M30" s="83"/>
    </row>
    <row r="31" spans="1:13" ht="21.75" customHeight="1">
      <c r="A31" s="79">
        <v>2240199</v>
      </c>
      <c r="B31" s="85" t="s">
        <v>394</v>
      </c>
      <c r="C31" s="84">
        <v>771.39</v>
      </c>
      <c r="D31" s="138"/>
      <c r="E31" s="84">
        <v>771.39</v>
      </c>
      <c r="F31" s="90"/>
      <c r="G31" s="90"/>
      <c r="H31" s="90"/>
      <c r="I31" s="90"/>
      <c r="J31" s="90"/>
      <c r="K31" s="90"/>
      <c r="L31" s="90"/>
      <c r="M31" s="90"/>
    </row>
    <row r="32" spans="1:13" ht="21.75" customHeight="1">
      <c r="A32" s="86" t="s">
        <v>395</v>
      </c>
      <c r="B32" s="91" t="s">
        <v>396</v>
      </c>
      <c r="C32" s="84">
        <v>85</v>
      </c>
      <c r="D32" s="78"/>
      <c r="E32" s="84">
        <v>85</v>
      </c>
      <c r="F32" s="83"/>
      <c r="G32" s="83"/>
      <c r="H32" s="83"/>
      <c r="I32" s="83"/>
      <c r="J32" s="83"/>
      <c r="K32" s="83"/>
      <c r="L32" s="83"/>
      <c r="M32" s="83"/>
    </row>
    <row r="33" spans="1:13" ht="21.75" customHeight="1">
      <c r="A33" s="76">
        <v>2240703</v>
      </c>
      <c r="B33" s="91" t="s">
        <v>397</v>
      </c>
      <c r="C33" s="92">
        <v>85</v>
      </c>
      <c r="D33" s="78"/>
      <c r="E33" s="92">
        <v>85</v>
      </c>
      <c r="F33" s="83"/>
      <c r="G33" s="83"/>
      <c r="H33" s="83"/>
      <c r="I33" s="83"/>
      <c r="J33" s="83"/>
      <c r="K33" s="83"/>
      <c r="L33" s="83"/>
      <c r="M33" s="83"/>
    </row>
  </sheetData>
  <mergeCells count="15">
    <mergeCell ref="A2:M2"/>
    <mergeCell ref="L4:M4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2" type="noConversion"/>
  <printOptions horizontalCentered="1"/>
  <pageMargins left="0" right="0" top="0.25" bottom="0.33" header="0.35" footer="0.2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>
      <selection activeCell="E13" sqref="E13"/>
    </sheetView>
  </sheetViews>
  <sheetFormatPr defaultColWidth="6.875" defaultRowHeight="12.75" customHeight="1"/>
  <cols>
    <col min="1" max="1" width="12.75" style="27" customWidth="1"/>
    <col min="2" max="2" width="33.25" style="27" customWidth="1"/>
    <col min="3" max="5" width="18" style="27" customWidth="1"/>
    <col min="6" max="6" width="12.25" style="27" customWidth="1"/>
    <col min="7" max="7" width="14.375" style="27" customWidth="1"/>
    <col min="8" max="8" width="13.7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9" ht="20.100000000000001" customHeight="1">
      <c r="A1" s="28" t="s">
        <v>398</v>
      </c>
      <c r="B1" s="39"/>
    </row>
    <row r="2" spans="1:9" s="51" customFormat="1" ht="32.25" customHeight="1">
      <c r="A2" s="189" t="s">
        <v>399</v>
      </c>
      <c r="B2" s="189"/>
      <c r="C2" s="189"/>
      <c r="D2" s="189"/>
      <c r="E2" s="189"/>
      <c r="F2" s="189"/>
      <c r="G2" s="189"/>
      <c r="H2" s="189"/>
    </row>
    <row r="3" spans="1:9" ht="25.5" customHeight="1">
      <c r="A3" s="55"/>
      <c r="B3" s="54"/>
      <c r="C3" s="55"/>
      <c r="D3" s="55"/>
      <c r="E3" s="55"/>
      <c r="F3" s="55"/>
      <c r="G3" s="55"/>
      <c r="H3" s="48" t="s">
        <v>313</v>
      </c>
    </row>
    <row r="4" spans="1:9" ht="36" customHeight="1">
      <c r="A4" s="188" t="s">
        <v>348</v>
      </c>
      <c r="B4" s="188"/>
      <c r="C4" s="195" t="s">
        <v>349</v>
      </c>
      <c r="D4" s="195" t="s">
        <v>400</v>
      </c>
      <c r="E4" s="195" t="s">
        <v>401</v>
      </c>
      <c r="F4" s="195" t="s">
        <v>402</v>
      </c>
      <c r="G4" s="195" t="s">
        <v>403</v>
      </c>
      <c r="H4" s="195" t="s">
        <v>404</v>
      </c>
    </row>
    <row r="5" spans="1:9" ht="36" customHeight="1">
      <c r="A5" s="127" t="s">
        <v>359</v>
      </c>
      <c r="B5" s="128" t="s">
        <v>360</v>
      </c>
      <c r="C5" s="195"/>
      <c r="D5" s="195"/>
      <c r="E5" s="195"/>
      <c r="F5" s="195"/>
      <c r="G5" s="195"/>
      <c r="H5" s="195"/>
    </row>
    <row r="6" spans="1:9" ht="27" customHeight="1">
      <c r="A6" s="197" t="s">
        <v>349</v>
      </c>
      <c r="B6" s="197"/>
      <c r="C6" s="72">
        <v>2748.55</v>
      </c>
      <c r="D6" s="72">
        <v>1855.24</v>
      </c>
      <c r="E6" s="72">
        <v>893.31</v>
      </c>
      <c r="F6" s="19"/>
      <c r="G6" s="19"/>
      <c r="H6" s="19"/>
    </row>
    <row r="7" spans="1:9" ht="23.25" customHeight="1">
      <c r="A7" s="73" t="s">
        <v>361</v>
      </c>
      <c r="B7" s="74" t="s">
        <v>362</v>
      </c>
      <c r="C7" s="72">
        <v>9.32</v>
      </c>
      <c r="D7" s="72">
        <v>9.32</v>
      </c>
      <c r="E7" s="64"/>
      <c r="F7" s="64"/>
      <c r="G7" s="64"/>
      <c r="H7" s="64"/>
    </row>
    <row r="8" spans="1:9" ht="23.25" customHeight="1">
      <c r="A8" s="75" t="s">
        <v>363</v>
      </c>
      <c r="B8" s="76" t="s">
        <v>364</v>
      </c>
      <c r="C8" s="77">
        <v>9.32</v>
      </c>
      <c r="D8" s="77">
        <v>9.32</v>
      </c>
      <c r="E8" s="78"/>
      <c r="F8" s="78"/>
      <c r="G8" s="78"/>
      <c r="H8" s="78"/>
    </row>
    <row r="9" spans="1:9" ht="23.25" customHeight="1">
      <c r="A9" s="79">
        <v>2050803</v>
      </c>
      <c r="B9" s="76" t="s">
        <v>365</v>
      </c>
      <c r="C9" s="77">
        <v>9.32</v>
      </c>
      <c r="D9" s="77">
        <v>9.32</v>
      </c>
      <c r="E9" s="78"/>
      <c r="F9" s="78"/>
      <c r="G9" s="78"/>
      <c r="H9" s="78"/>
    </row>
    <row r="10" spans="1:9" ht="23.25" customHeight="1">
      <c r="A10" s="80" t="s">
        <v>366</v>
      </c>
      <c r="B10" s="81" t="s">
        <v>367</v>
      </c>
      <c r="C10" s="77">
        <v>239.76</v>
      </c>
      <c r="D10" s="77">
        <v>239.76</v>
      </c>
      <c r="E10" s="78"/>
      <c r="F10" s="78"/>
      <c r="G10" s="78"/>
      <c r="H10" s="78"/>
    </row>
    <row r="11" spans="1:9" ht="23.25" customHeight="1">
      <c r="A11" s="75" t="s">
        <v>368</v>
      </c>
      <c r="B11" s="76" t="s">
        <v>369</v>
      </c>
      <c r="C11" s="77">
        <v>239.76</v>
      </c>
      <c r="D11" s="77">
        <v>239.76</v>
      </c>
      <c r="E11" s="78"/>
      <c r="F11" s="78"/>
      <c r="G11" s="78"/>
      <c r="H11" s="78"/>
      <c r="I11" s="39"/>
    </row>
    <row r="12" spans="1:9" ht="23.25" customHeight="1">
      <c r="A12" s="79">
        <v>2080505</v>
      </c>
      <c r="B12" s="82" t="s">
        <v>370</v>
      </c>
      <c r="C12" s="77">
        <v>128.13</v>
      </c>
      <c r="D12" s="77">
        <v>128.13</v>
      </c>
      <c r="E12" s="78"/>
      <c r="F12" s="78"/>
      <c r="G12" s="78"/>
      <c r="H12" s="78"/>
    </row>
    <row r="13" spans="1:9" ht="23.25" customHeight="1">
      <c r="A13" s="79">
        <v>2080506</v>
      </c>
      <c r="B13" s="76" t="s">
        <v>371</v>
      </c>
      <c r="C13" s="77">
        <v>64.06</v>
      </c>
      <c r="D13" s="77">
        <v>64.06</v>
      </c>
      <c r="E13" s="78"/>
      <c r="F13" s="78"/>
      <c r="G13" s="78"/>
      <c r="H13" s="83"/>
    </row>
    <row r="14" spans="1:9" ht="23.25" customHeight="1">
      <c r="A14" s="79">
        <v>2080599</v>
      </c>
      <c r="B14" s="76" t="s">
        <v>372</v>
      </c>
      <c r="C14" s="77">
        <v>47.57</v>
      </c>
      <c r="D14" s="77">
        <v>47.57</v>
      </c>
      <c r="E14" s="78"/>
      <c r="F14" s="78"/>
      <c r="G14" s="78"/>
      <c r="H14" s="83"/>
      <c r="I14" s="39"/>
    </row>
    <row r="15" spans="1:9" ht="23.25" customHeight="1">
      <c r="A15" s="80" t="s">
        <v>373</v>
      </c>
      <c r="B15" s="81" t="s">
        <v>374</v>
      </c>
      <c r="C15" s="77">
        <v>108.1</v>
      </c>
      <c r="D15" s="77">
        <v>108.1</v>
      </c>
      <c r="E15" s="83"/>
      <c r="F15" s="78"/>
      <c r="G15" s="78"/>
      <c r="H15" s="78"/>
    </row>
    <row r="16" spans="1:9" ht="23.25" customHeight="1">
      <c r="A16" s="75" t="s">
        <v>375</v>
      </c>
      <c r="B16" s="76" t="s">
        <v>376</v>
      </c>
      <c r="C16" s="77">
        <v>108.1</v>
      </c>
      <c r="D16" s="77">
        <v>108.1</v>
      </c>
      <c r="E16" s="83"/>
      <c r="F16" s="78"/>
      <c r="G16" s="78"/>
      <c r="H16" s="83"/>
    </row>
    <row r="17" spans="1:8" ht="23.25" customHeight="1">
      <c r="A17" s="79">
        <v>2101101</v>
      </c>
      <c r="B17" s="76" t="s">
        <v>377</v>
      </c>
      <c r="C17" s="77">
        <v>51.36</v>
      </c>
      <c r="D17" s="77">
        <v>51.36</v>
      </c>
      <c r="E17" s="83"/>
      <c r="F17" s="83"/>
      <c r="G17" s="83"/>
      <c r="H17" s="83"/>
    </row>
    <row r="18" spans="1:8" ht="23.25" customHeight="1">
      <c r="A18" s="79">
        <v>2101102</v>
      </c>
      <c r="B18" s="76" t="s">
        <v>378</v>
      </c>
      <c r="C18" s="77">
        <v>28.72</v>
      </c>
      <c r="D18" s="77">
        <v>28.72</v>
      </c>
      <c r="E18" s="83"/>
      <c r="F18" s="83"/>
      <c r="G18" s="83"/>
      <c r="H18" s="83"/>
    </row>
    <row r="19" spans="1:8" ht="23.25" customHeight="1">
      <c r="A19" s="79">
        <v>2101103</v>
      </c>
      <c r="B19" s="76" t="s">
        <v>379</v>
      </c>
      <c r="C19" s="77">
        <v>11.33</v>
      </c>
      <c r="D19" s="77">
        <v>11.33</v>
      </c>
      <c r="E19" s="83"/>
      <c r="F19" s="83"/>
      <c r="G19" s="78"/>
      <c r="H19" s="83"/>
    </row>
    <row r="20" spans="1:8" ht="23.25" customHeight="1">
      <c r="A20" s="79">
        <v>2101199</v>
      </c>
      <c r="B20" s="76" t="s">
        <v>380</v>
      </c>
      <c r="C20" s="77">
        <v>16.690000000000001</v>
      </c>
      <c r="D20" s="77">
        <v>16.690000000000001</v>
      </c>
      <c r="E20" s="83"/>
      <c r="F20" s="83"/>
      <c r="G20" s="83"/>
      <c r="H20" s="83"/>
    </row>
    <row r="21" spans="1:8" ht="23.25" customHeight="1">
      <c r="A21" s="80" t="s">
        <v>381</v>
      </c>
      <c r="B21" s="81" t="s">
        <v>382</v>
      </c>
      <c r="C21" s="77">
        <v>105.78</v>
      </c>
      <c r="D21" s="77">
        <v>105.78</v>
      </c>
      <c r="E21" s="83"/>
      <c r="F21" s="83"/>
      <c r="G21" s="78"/>
      <c r="H21" s="83"/>
    </row>
    <row r="22" spans="1:8" ht="23.25" customHeight="1">
      <c r="A22" s="75" t="s">
        <v>383</v>
      </c>
      <c r="B22" s="76" t="s">
        <v>384</v>
      </c>
      <c r="C22" s="77">
        <v>105.78</v>
      </c>
      <c r="D22" s="77">
        <v>105.78</v>
      </c>
      <c r="E22" s="83"/>
      <c r="F22" s="83"/>
      <c r="G22" s="83"/>
      <c r="H22" s="83"/>
    </row>
    <row r="23" spans="1:8" ht="23.25" customHeight="1">
      <c r="A23" s="79">
        <v>2210201</v>
      </c>
      <c r="B23" s="76" t="s">
        <v>385</v>
      </c>
      <c r="C23" s="77">
        <v>105.78</v>
      </c>
      <c r="D23" s="77">
        <v>105.78</v>
      </c>
      <c r="E23" s="83"/>
      <c r="F23" s="83"/>
      <c r="G23" s="83"/>
      <c r="H23" s="83"/>
    </row>
    <row r="24" spans="1:8" ht="23.25" customHeight="1">
      <c r="A24" s="80" t="s">
        <v>386</v>
      </c>
      <c r="B24" s="81" t="s">
        <v>387</v>
      </c>
      <c r="C24" s="77">
        <v>2285.59</v>
      </c>
      <c r="D24" s="77">
        <v>1392.28</v>
      </c>
      <c r="E24" s="84">
        <v>893.31</v>
      </c>
      <c r="F24" s="83"/>
      <c r="G24" s="83"/>
      <c r="H24" s="83"/>
    </row>
    <row r="25" spans="1:8" ht="23.25" customHeight="1">
      <c r="A25" s="75" t="s">
        <v>388</v>
      </c>
      <c r="B25" s="76" t="s">
        <v>389</v>
      </c>
      <c r="C25" s="77">
        <v>2200.59</v>
      </c>
      <c r="D25" s="77">
        <v>1392.28</v>
      </c>
      <c r="E25" s="84">
        <v>808.31</v>
      </c>
      <c r="F25" s="83"/>
      <c r="G25" s="83"/>
      <c r="H25" s="83"/>
    </row>
    <row r="26" spans="1:8" ht="23.25" customHeight="1">
      <c r="A26" s="79">
        <v>2240101</v>
      </c>
      <c r="B26" s="76" t="s">
        <v>390</v>
      </c>
      <c r="C26" s="77">
        <v>769.73</v>
      </c>
      <c r="D26" s="77">
        <v>768.64</v>
      </c>
      <c r="E26" s="77">
        <v>1.0900000000000001</v>
      </c>
      <c r="F26" s="83"/>
      <c r="G26" s="83"/>
      <c r="H26" s="83"/>
    </row>
    <row r="27" spans="1:8" ht="23.25" customHeight="1">
      <c r="A27" s="79">
        <v>2240108</v>
      </c>
      <c r="B27" s="76" t="s">
        <v>391</v>
      </c>
      <c r="C27" s="77">
        <v>28.55</v>
      </c>
      <c r="D27" s="83"/>
      <c r="E27" s="77">
        <v>28.55</v>
      </c>
      <c r="F27" s="83"/>
      <c r="G27" s="83"/>
      <c r="H27" s="83"/>
    </row>
    <row r="28" spans="1:8" ht="23.25" customHeight="1">
      <c r="A28" s="79">
        <v>2240109</v>
      </c>
      <c r="B28" s="76" t="s">
        <v>392</v>
      </c>
      <c r="C28" s="77">
        <v>7.28</v>
      </c>
      <c r="D28" s="83"/>
      <c r="E28" s="77">
        <v>7.28</v>
      </c>
      <c r="F28" s="83"/>
      <c r="G28" s="83"/>
      <c r="H28" s="83"/>
    </row>
    <row r="29" spans="1:8" ht="23.25" customHeight="1">
      <c r="A29" s="79">
        <v>2240150</v>
      </c>
      <c r="B29" s="76" t="s">
        <v>393</v>
      </c>
      <c r="C29" s="77">
        <v>623.64</v>
      </c>
      <c r="D29" s="77">
        <v>623.64</v>
      </c>
      <c r="E29" s="83"/>
      <c r="F29" s="83"/>
      <c r="G29" s="83"/>
      <c r="H29" s="83"/>
    </row>
    <row r="30" spans="1:8" ht="23.25" customHeight="1">
      <c r="A30" s="79">
        <v>2240199</v>
      </c>
      <c r="B30" s="85" t="s">
        <v>394</v>
      </c>
      <c r="C30" s="84">
        <v>771.39</v>
      </c>
      <c r="D30" s="83"/>
      <c r="E30" s="84">
        <v>771.39</v>
      </c>
      <c r="F30" s="83"/>
      <c r="G30" s="83"/>
      <c r="H30" s="83"/>
    </row>
    <row r="31" spans="1:8" ht="23.25" customHeight="1">
      <c r="A31" s="86" t="s">
        <v>395</v>
      </c>
      <c r="B31" s="87" t="s">
        <v>396</v>
      </c>
      <c r="C31" s="84">
        <v>85</v>
      </c>
      <c r="D31" s="83"/>
      <c r="E31" s="84">
        <v>85</v>
      </c>
      <c r="F31" s="83"/>
      <c r="G31" s="83"/>
      <c r="H31" s="83"/>
    </row>
    <row r="32" spans="1:8" ht="23.25" customHeight="1">
      <c r="A32" s="76">
        <v>2240703</v>
      </c>
      <c r="B32" s="91" t="s">
        <v>397</v>
      </c>
      <c r="C32" s="92">
        <v>85</v>
      </c>
      <c r="D32" s="83"/>
      <c r="E32" s="92">
        <v>85</v>
      </c>
      <c r="F32" s="83"/>
      <c r="G32" s="83"/>
      <c r="H32" s="83"/>
    </row>
  </sheetData>
  <mergeCells count="9">
    <mergeCell ref="A2:H2"/>
    <mergeCell ref="A4:B4"/>
    <mergeCell ref="A6:B6"/>
    <mergeCell ref="C4:C5"/>
    <mergeCell ref="D4:D5"/>
    <mergeCell ref="E4:E5"/>
    <mergeCell ref="F4:F5"/>
    <mergeCell ref="G4:G5"/>
    <mergeCell ref="H4:H5"/>
  </mergeCells>
  <phoneticPr fontId="32" type="noConversion"/>
  <printOptions horizontalCentered="1"/>
  <pageMargins left="0" right="0" top="0.47244094488188998" bottom="0.39370078740157499" header="0.39370078740157499" footer="0.2362204724409449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>
      <selection activeCell="E29" sqref="E29"/>
    </sheetView>
  </sheetViews>
  <sheetFormatPr defaultColWidth="6.875" defaultRowHeight="20.100000000000001" customHeight="1"/>
  <cols>
    <col min="1" max="1" width="26.875" style="95" customWidth="1"/>
    <col min="2" max="2" width="20.125" style="95" customWidth="1"/>
    <col min="3" max="3" width="27.125" style="95" customWidth="1"/>
    <col min="4" max="4" width="15.875" style="95" customWidth="1"/>
    <col min="5" max="5" width="17.875" style="95" customWidth="1"/>
    <col min="6" max="6" width="15.625" style="95" customWidth="1"/>
    <col min="7" max="7" width="18" style="95" customWidth="1"/>
    <col min="8" max="256" width="6.875" style="96"/>
    <col min="257" max="257" width="22.875" style="96" customWidth="1"/>
    <col min="258" max="258" width="19" style="96" customWidth="1"/>
    <col min="259" max="259" width="20.5" style="96" customWidth="1"/>
    <col min="260" max="263" width="19" style="96" customWidth="1"/>
    <col min="264" max="512" width="6.875" style="96"/>
    <col min="513" max="513" width="22.875" style="96" customWidth="1"/>
    <col min="514" max="514" width="19" style="96" customWidth="1"/>
    <col min="515" max="515" width="20.5" style="96" customWidth="1"/>
    <col min="516" max="519" width="19" style="96" customWidth="1"/>
    <col min="520" max="768" width="6.875" style="96"/>
    <col min="769" max="769" width="22.875" style="96" customWidth="1"/>
    <col min="770" max="770" width="19" style="96" customWidth="1"/>
    <col min="771" max="771" width="20.5" style="96" customWidth="1"/>
    <col min="772" max="775" width="19" style="96" customWidth="1"/>
    <col min="776" max="1024" width="6.875" style="96"/>
    <col min="1025" max="1025" width="22.875" style="96" customWidth="1"/>
    <col min="1026" max="1026" width="19" style="96" customWidth="1"/>
    <col min="1027" max="1027" width="20.5" style="96" customWidth="1"/>
    <col min="1028" max="1031" width="19" style="96" customWidth="1"/>
    <col min="1032" max="1280" width="6.875" style="96"/>
    <col min="1281" max="1281" width="22.875" style="96" customWidth="1"/>
    <col min="1282" max="1282" width="19" style="96" customWidth="1"/>
    <col min="1283" max="1283" width="20.5" style="96" customWidth="1"/>
    <col min="1284" max="1287" width="19" style="96" customWidth="1"/>
    <col min="1288" max="1536" width="6.875" style="96"/>
    <col min="1537" max="1537" width="22.875" style="96" customWidth="1"/>
    <col min="1538" max="1538" width="19" style="96" customWidth="1"/>
    <col min="1539" max="1539" width="20.5" style="96" customWidth="1"/>
    <col min="1540" max="1543" width="19" style="96" customWidth="1"/>
    <col min="1544" max="1792" width="6.875" style="96"/>
    <col min="1793" max="1793" width="22.875" style="96" customWidth="1"/>
    <col min="1794" max="1794" width="19" style="96" customWidth="1"/>
    <col min="1795" max="1795" width="20.5" style="96" customWidth="1"/>
    <col min="1796" max="1799" width="19" style="96" customWidth="1"/>
    <col min="1800" max="2048" width="6.875" style="96"/>
    <col min="2049" max="2049" width="22.875" style="96" customWidth="1"/>
    <col min="2050" max="2050" width="19" style="96" customWidth="1"/>
    <col min="2051" max="2051" width="20.5" style="96" customWidth="1"/>
    <col min="2052" max="2055" width="19" style="96" customWidth="1"/>
    <col min="2056" max="2304" width="6.875" style="96"/>
    <col min="2305" max="2305" width="22.875" style="96" customWidth="1"/>
    <col min="2306" max="2306" width="19" style="96" customWidth="1"/>
    <col min="2307" max="2307" width="20.5" style="96" customWidth="1"/>
    <col min="2308" max="2311" width="19" style="96" customWidth="1"/>
    <col min="2312" max="2560" width="6.875" style="96"/>
    <col min="2561" max="2561" width="22.875" style="96" customWidth="1"/>
    <col min="2562" max="2562" width="19" style="96" customWidth="1"/>
    <col min="2563" max="2563" width="20.5" style="96" customWidth="1"/>
    <col min="2564" max="2567" width="19" style="96" customWidth="1"/>
    <col min="2568" max="2816" width="6.875" style="96"/>
    <col min="2817" max="2817" width="22.875" style="96" customWidth="1"/>
    <col min="2818" max="2818" width="19" style="96" customWidth="1"/>
    <col min="2819" max="2819" width="20.5" style="96" customWidth="1"/>
    <col min="2820" max="2823" width="19" style="96" customWidth="1"/>
    <col min="2824" max="3072" width="6.875" style="96"/>
    <col min="3073" max="3073" width="22.875" style="96" customWidth="1"/>
    <col min="3074" max="3074" width="19" style="96" customWidth="1"/>
    <col min="3075" max="3075" width="20.5" style="96" customWidth="1"/>
    <col min="3076" max="3079" width="19" style="96" customWidth="1"/>
    <col min="3080" max="3328" width="6.875" style="96"/>
    <col min="3329" max="3329" width="22.875" style="96" customWidth="1"/>
    <col min="3330" max="3330" width="19" style="96" customWidth="1"/>
    <col min="3331" max="3331" width="20.5" style="96" customWidth="1"/>
    <col min="3332" max="3335" width="19" style="96" customWidth="1"/>
    <col min="3336" max="3584" width="6.875" style="96"/>
    <col min="3585" max="3585" width="22.875" style="96" customWidth="1"/>
    <col min="3586" max="3586" width="19" style="96" customWidth="1"/>
    <col min="3587" max="3587" width="20.5" style="96" customWidth="1"/>
    <col min="3588" max="3591" width="19" style="96" customWidth="1"/>
    <col min="3592" max="3840" width="6.875" style="96"/>
    <col min="3841" max="3841" width="22.875" style="96" customWidth="1"/>
    <col min="3842" max="3842" width="19" style="96" customWidth="1"/>
    <col min="3843" max="3843" width="20.5" style="96" customWidth="1"/>
    <col min="3844" max="3847" width="19" style="96" customWidth="1"/>
    <col min="3848" max="4096" width="6.875" style="96"/>
    <col min="4097" max="4097" width="22.875" style="96" customWidth="1"/>
    <col min="4098" max="4098" width="19" style="96" customWidth="1"/>
    <col min="4099" max="4099" width="20.5" style="96" customWidth="1"/>
    <col min="4100" max="4103" width="19" style="96" customWidth="1"/>
    <col min="4104" max="4352" width="6.875" style="96"/>
    <col min="4353" max="4353" width="22.875" style="96" customWidth="1"/>
    <col min="4354" max="4354" width="19" style="96" customWidth="1"/>
    <col min="4355" max="4355" width="20.5" style="96" customWidth="1"/>
    <col min="4356" max="4359" width="19" style="96" customWidth="1"/>
    <col min="4360" max="4608" width="6.875" style="96"/>
    <col min="4609" max="4609" width="22.875" style="96" customWidth="1"/>
    <col min="4610" max="4610" width="19" style="96" customWidth="1"/>
    <col min="4611" max="4611" width="20.5" style="96" customWidth="1"/>
    <col min="4612" max="4615" width="19" style="96" customWidth="1"/>
    <col min="4616" max="4864" width="6.875" style="96"/>
    <col min="4865" max="4865" width="22.875" style="96" customWidth="1"/>
    <col min="4866" max="4866" width="19" style="96" customWidth="1"/>
    <col min="4867" max="4867" width="20.5" style="96" customWidth="1"/>
    <col min="4868" max="4871" width="19" style="96" customWidth="1"/>
    <col min="4872" max="5120" width="6.875" style="96"/>
    <col min="5121" max="5121" width="22.875" style="96" customWidth="1"/>
    <col min="5122" max="5122" width="19" style="96" customWidth="1"/>
    <col min="5123" max="5123" width="20.5" style="96" customWidth="1"/>
    <col min="5124" max="5127" width="19" style="96" customWidth="1"/>
    <col min="5128" max="5376" width="6.875" style="96"/>
    <col min="5377" max="5377" width="22.875" style="96" customWidth="1"/>
    <col min="5378" max="5378" width="19" style="96" customWidth="1"/>
    <col min="5379" max="5379" width="20.5" style="96" customWidth="1"/>
    <col min="5380" max="5383" width="19" style="96" customWidth="1"/>
    <col min="5384" max="5632" width="6.875" style="96"/>
    <col min="5633" max="5633" width="22.875" style="96" customWidth="1"/>
    <col min="5634" max="5634" width="19" style="96" customWidth="1"/>
    <col min="5635" max="5635" width="20.5" style="96" customWidth="1"/>
    <col min="5636" max="5639" width="19" style="96" customWidth="1"/>
    <col min="5640" max="5888" width="6.875" style="96"/>
    <col min="5889" max="5889" width="22.875" style="96" customWidth="1"/>
    <col min="5890" max="5890" width="19" style="96" customWidth="1"/>
    <col min="5891" max="5891" width="20.5" style="96" customWidth="1"/>
    <col min="5892" max="5895" width="19" style="96" customWidth="1"/>
    <col min="5896" max="6144" width="6.875" style="96"/>
    <col min="6145" max="6145" width="22.875" style="96" customWidth="1"/>
    <col min="6146" max="6146" width="19" style="96" customWidth="1"/>
    <col min="6147" max="6147" width="20.5" style="96" customWidth="1"/>
    <col min="6148" max="6151" width="19" style="96" customWidth="1"/>
    <col min="6152" max="6400" width="6.875" style="96"/>
    <col min="6401" max="6401" width="22.875" style="96" customWidth="1"/>
    <col min="6402" max="6402" width="19" style="96" customWidth="1"/>
    <col min="6403" max="6403" width="20.5" style="96" customWidth="1"/>
    <col min="6404" max="6407" width="19" style="96" customWidth="1"/>
    <col min="6408" max="6656" width="6.875" style="96"/>
    <col min="6657" max="6657" width="22.875" style="96" customWidth="1"/>
    <col min="6658" max="6658" width="19" style="96" customWidth="1"/>
    <col min="6659" max="6659" width="20.5" style="96" customWidth="1"/>
    <col min="6660" max="6663" width="19" style="96" customWidth="1"/>
    <col min="6664" max="6912" width="6.875" style="96"/>
    <col min="6913" max="6913" width="22.875" style="96" customWidth="1"/>
    <col min="6914" max="6914" width="19" style="96" customWidth="1"/>
    <col min="6915" max="6915" width="20.5" style="96" customWidth="1"/>
    <col min="6916" max="6919" width="19" style="96" customWidth="1"/>
    <col min="6920" max="7168" width="6.875" style="96"/>
    <col min="7169" max="7169" width="22.875" style="96" customWidth="1"/>
    <col min="7170" max="7170" width="19" style="96" customWidth="1"/>
    <col min="7171" max="7171" width="20.5" style="96" customWidth="1"/>
    <col min="7172" max="7175" width="19" style="96" customWidth="1"/>
    <col min="7176" max="7424" width="6.875" style="96"/>
    <col min="7425" max="7425" width="22.875" style="96" customWidth="1"/>
    <col min="7426" max="7426" width="19" style="96" customWidth="1"/>
    <col min="7427" max="7427" width="20.5" style="96" customWidth="1"/>
    <col min="7428" max="7431" width="19" style="96" customWidth="1"/>
    <col min="7432" max="7680" width="6.875" style="96"/>
    <col min="7681" max="7681" width="22.875" style="96" customWidth="1"/>
    <col min="7682" max="7682" width="19" style="96" customWidth="1"/>
    <col min="7683" max="7683" width="20.5" style="96" customWidth="1"/>
    <col min="7684" max="7687" width="19" style="96" customWidth="1"/>
    <col min="7688" max="7936" width="6.875" style="96"/>
    <col min="7937" max="7937" width="22.875" style="96" customWidth="1"/>
    <col min="7938" max="7938" width="19" style="96" customWidth="1"/>
    <col min="7939" max="7939" width="20.5" style="96" customWidth="1"/>
    <col min="7940" max="7943" width="19" style="96" customWidth="1"/>
    <col min="7944" max="8192" width="6.875" style="96"/>
    <col min="8193" max="8193" width="22.875" style="96" customWidth="1"/>
    <col min="8194" max="8194" width="19" style="96" customWidth="1"/>
    <col min="8195" max="8195" width="20.5" style="96" customWidth="1"/>
    <col min="8196" max="8199" width="19" style="96" customWidth="1"/>
    <col min="8200" max="8448" width="6.875" style="96"/>
    <col min="8449" max="8449" width="22.875" style="96" customWidth="1"/>
    <col min="8450" max="8450" width="19" style="96" customWidth="1"/>
    <col min="8451" max="8451" width="20.5" style="96" customWidth="1"/>
    <col min="8452" max="8455" width="19" style="96" customWidth="1"/>
    <col min="8456" max="8704" width="6.875" style="96"/>
    <col min="8705" max="8705" width="22.875" style="96" customWidth="1"/>
    <col min="8706" max="8706" width="19" style="96" customWidth="1"/>
    <col min="8707" max="8707" width="20.5" style="96" customWidth="1"/>
    <col min="8708" max="8711" width="19" style="96" customWidth="1"/>
    <col min="8712" max="8960" width="6.875" style="96"/>
    <col min="8961" max="8961" width="22.875" style="96" customWidth="1"/>
    <col min="8962" max="8962" width="19" style="96" customWidth="1"/>
    <col min="8963" max="8963" width="20.5" style="96" customWidth="1"/>
    <col min="8964" max="8967" width="19" style="96" customWidth="1"/>
    <col min="8968" max="9216" width="6.875" style="96"/>
    <col min="9217" max="9217" width="22.875" style="96" customWidth="1"/>
    <col min="9218" max="9218" width="19" style="96" customWidth="1"/>
    <col min="9219" max="9219" width="20.5" style="96" customWidth="1"/>
    <col min="9220" max="9223" width="19" style="96" customWidth="1"/>
    <col min="9224" max="9472" width="6.875" style="96"/>
    <col min="9473" max="9473" width="22.875" style="96" customWidth="1"/>
    <col min="9474" max="9474" width="19" style="96" customWidth="1"/>
    <col min="9475" max="9475" width="20.5" style="96" customWidth="1"/>
    <col min="9476" max="9479" width="19" style="96" customWidth="1"/>
    <col min="9480" max="9728" width="6.875" style="96"/>
    <col min="9729" max="9729" width="22.875" style="96" customWidth="1"/>
    <col min="9730" max="9730" width="19" style="96" customWidth="1"/>
    <col min="9731" max="9731" width="20.5" style="96" customWidth="1"/>
    <col min="9732" max="9735" width="19" style="96" customWidth="1"/>
    <col min="9736" max="9984" width="6.875" style="96"/>
    <col min="9985" max="9985" width="22.875" style="96" customWidth="1"/>
    <col min="9986" max="9986" width="19" style="96" customWidth="1"/>
    <col min="9987" max="9987" width="20.5" style="96" customWidth="1"/>
    <col min="9988" max="9991" width="19" style="96" customWidth="1"/>
    <col min="9992" max="10240" width="6.875" style="96"/>
    <col min="10241" max="10241" width="22.875" style="96" customWidth="1"/>
    <col min="10242" max="10242" width="19" style="96" customWidth="1"/>
    <col min="10243" max="10243" width="20.5" style="96" customWidth="1"/>
    <col min="10244" max="10247" width="19" style="96" customWidth="1"/>
    <col min="10248" max="10496" width="6.875" style="96"/>
    <col min="10497" max="10497" width="22.875" style="96" customWidth="1"/>
    <col min="10498" max="10498" width="19" style="96" customWidth="1"/>
    <col min="10499" max="10499" width="20.5" style="96" customWidth="1"/>
    <col min="10500" max="10503" width="19" style="96" customWidth="1"/>
    <col min="10504" max="10752" width="6.875" style="96"/>
    <col min="10753" max="10753" width="22.875" style="96" customWidth="1"/>
    <col min="10754" max="10754" width="19" style="96" customWidth="1"/>
    <col min="10755" max="10755" width="20.5" style="96" customWidth="1"/>
    <col min="10756" max="10759" width="19" style="96" customWidth="1"/>
    <col min="10760" max="11008" width="6.875" style="96"/>
    <col min="11009" max="11009" width="22.875" style="96" customWidth="1"/>
    <col min="11010" max="11010" width="19" style="96" customWidth="1"/>
    <col min="11011" max="11011" width="20.5" style="96" customWidth="1"/>
    <col min="11012" max="11015" width="19" style="96" customWidth="1"/>
    <col min="11016" max="11264" width="6.875" style="96"/>
    <col min="11265" max="11265" width="22.875" style="96" customWidth="1"/>
    <col min="11266" max="11266" width="19" style="96" customWidth="1"/>
    <col min="11267" max="11267" width="20.5" style="96" customWidth="1"/>
    <col min="11268" max="11271" width="19" style="96" customWidth="1"/>
    <col min="11272" max="11520" width="6.875" style="96"/>
    <col min="11521" max="11521" width="22.875" style="96" customWidth="1"/>
    <col min="11522" max="11522" width="19" style="96" customWidth="1"/>
    <col min="11523" max="11523" width="20.5" style="96" customWidth="1"/>
    <col min="11524" max="11527" width="19" style="96" customWidth="1"/>
    <col min="11528" max="11776" width="6.875" style="96"/>
    <col min="11777" max="11777" width="22.875" style="96" customWidth="1"/>
    <col min="11778" max="11778" width="19" style="96" customWidth="1"/>
    <col min="11779" max="11779" width="20.5" style="96" customWidth="1"/>
    <col min="11780" max="11783" width="19" style="96" customWidth="1"/>
    <col min="11784" max="12032" width="6.875" style="96"/>
    <col min="12033" max="12033" width="22.875" style="96" customWidth="1"/>
    <col min="12034" max="12034" width="19" style="96" customWidth="1"/>
    <col min="12035" max="12035" width="20.5" style="96" customWidth="1"/>
    <col min="12036" max="12039" width="19" style="96" customWidth="1"/>
    <col min="12040" max="12288" width="6.875" style="96"/>
    <col min="12289" max="12289" width="22.875" style="96" customWidth="1"/>
    <col min="12290" max="12290" width="19" style="96" customWidth="1"/>
    <col min="12291" max="12291" width="20.5" style="96" customWidth="1"/>
    <col min="12292" max="12295" width="19" style="96" customWidth="1"/>
    <col min="12296" max="12544" width="6.875" style="96"/>
    <col min="12545" max="12545" width="22.875" style="96" customWidth="1"/>
    <col min="12546" max="12546" width="19" style="96" customWidth="1"/>
    <col min="12547" max="12547" width="20.5" style="96" customWidth="1"/>
    <col min="12548" max="12551" width="19" style="96" customWidth="1"/>
    <col min="12552" max="12800" width="6.875" style="96"/>
    <col min="12801" max="12801" width="22.875" style="96" customWidth="1"/>
    <col min="12802" max="12802" width="19" style="96" customWidth="1"/>
    <col min="12803" max="12803" width="20.5" style="96" customWidth="1"/>
    <col min="12804" max="12807" width="19" style="96" customWidth="1"/>
    <col min="12808" max="13056" width="6.875" style="96"/>
    <col min="13057" max="13057" width="22.875" style="96" customWidth="1"/>
    <col min="13058" max="13058" width="19" style="96" customWidth="1"/>
    <col min="13059" max="13059" width="20.5" style="96" customWidth="1"/>
    <col min="13060" max="13063" width="19" style="96" customWidth="1"/>
    <col min="13064" max="13312" width="6.875" style="96"/>
    <col min="13313" max="13313" width="22.875" style="96" customWidth="1"/>
    <col min="13314" max="13314" width="19" style="96" customWidth="1"/>
    <col min="13315" max="13315" width="20.5" style="96" customWidth="1"/>
    <col min="13316" max="13319" width="19" style="96" customWidth="1"/>
    <col min="13320" max="13568" width="6.875" style="96"/>
    <col min="13569" max="13569" width="22.875" style="96" customWidth="1"/>
    <col min="13570" max="13570" width="19" style="96" customWidth="1"/>
    <col min="13571" max="13571" width="20.5" style="96" customWidth="1"/>
    <col min="13572" max="13575" width="19" style="96" customWidth="1"/>
    <col min="13576" max="13824" width="6.875" style="96"/>
    <col min="13825" max="13825" width="22.875" style="96" customWidth="1"/>
    <col min="13826" max="13826" width="19" style="96" customWidth="1"/>
    <col min="13827" max="13827" width="20.5" style="96" customWidth="1"/>
    <col min="13828" max="13831" width="19" style="96" customWidth="1"/>
    <col min="13832" max="14080" width="6.875" style="96"/>
    <col min="14081" max="14081" width="22.875" style="96" customWidth="1"/>
    <col min="14082" max="14082" width="19" style="96" customWidth="1"/>
    <col min="14083" max="14083" width="20.5" style="96" customWidth="1"/>
    <col min="14084" max="14087" width="19" style="96" customWidth="1"/>
    <col min="14088" max="14336" width="6.875" style="96"/>
    <col min="14337" max="14337" width="22.875" style="96" customWidth="1"/>
    <col min="14338" max="14338" width="19" style="96" customWidth="1"/>
    <col min="14339" max="14339" width="20.5" style="96" customWidth="1"/>
    <col min="14340" max="14343" width="19" style="96" customWidth="1"/>
    <col min="14344" max="14592" width="6.875" style="96"/>
    <col min="14593" max="14593" width="22.875" style="96" customWidth="1"/>
    <col min="14594" max="14594" width="19" style="96" customWidth="1"/>
    <col min="14595" max="14595" width="20.5" style="96" customWidth="1"/>
    <col min="14596" max="14599" width="19" style="96" customWidth="1"/>
    <col min="14600" max="14848" width="6.875" style="96"/>
    <col min="14849" max="14849" width="22.875" style="96" customWidth="1"/>
    <col min="14850" max="14850" width="19" style="96" customWidth="1"/>
    <col min="14851" max="14851" width="20.5" style="96" customWidth="1"/>
    <col min="14852" max="14855" width="19" style="96" customWidth="1"/>
    <col min="14856" max="15104" width="6.875" style="96"/>
    <col min="15105" max="15105" width="22.875" style="96" customWidth="1"/>
    <col min="15106" max="15106" width="19" style="96" customWidth="1"/>
    <col min="15107" max="15107" width="20.5" style="96" customWidth="1"/>
    <col min="15108" max="15111" width="19" style="96" customWidth="1"/>
    <col min="15112" max="15360" width="6.875" style="96"/>
    <col min="15361" max="15361" width="22.875" style="96" customWidth="1"/>
    <col min="15362" max="15362" width="19" style="96" customWidth="1"/>
    <col min="15363" max="15363" width="20.5" style="96" customWidth="1"/>
    <col min="15364" max="15367" width="19" style="96" customWidth="1"/>
    <col min="15368" max="15616" width="6.875" style="96"/>
    <col min="15617" max="15617" width="22.875" style="96" customWidth="1"/>
    <col min="15618" max="15618" width="19" style="96" customWidth="1"/>
    <col min="15619" max="15619" width="20.5" style="96" customWidth="1"/>
    <col min="15620" max="15623" width="19" style="96" customWidth="1"/>
    <col min="15624" max="15872" width="6.875" style="96"/>
    <col min="15873" max="15873" width="22.875" style="96" customWidth="1"/>
    <col min="15874" max="15874" width="19" style="96" customWidth="1"/>
    <col min="15875" max="15875" width="20.5" style="96" customWidth="1"/>
    <col min="15876" max="15879" width="19" style="96" customWidth="1"/>
    <col min="15880" max="16128" width="6.875" style="96"/>
    <col min="16129" max="16129" width="22.875" style="96" customWidth="1"/>
    <col min="16130" max="16130" width="19" style="96" customWidth="1"/>
    <col min="16131" max="16131" width="20.5" style="96" customWidth="1"/>
    <col min="16132" max="16135" width="19" style="96" customWidth="1"/>
    <col min="16136" max="16384" width="6.875" style="96"/>
  </cols>
  <sheetData>
    <row r="1" spans="1:13" s="93" customFormat="1" ht="20.100000000000001" customHeight="1">
      <c r="A1" s="17" t="s">
        <v>405</v>
      </c>
      <c r="B1" s="97"/>
      <c r="C1" s="97"/>
      <c r="D1" s="97"/>
      <c r="E1" s="97"/>
      <c r="F1" s="97"/>
      <c r="G1" s="97"/>
    </row>
    <row r="2" spans="1:13" s="94" customFormat="1" ht="38.25" customHeight="1">
      <c r="A2" s="198" t="s">
        <v>406</v>
      </c>
      <c r="B2" s="198"/>
      <c r="C2" s="198"/>
      <c r="D2" s="198"/>
      <c r="E2" s="198"/>
      <c r="F2" s="198"/>
      <c r="G2" s="198"/>
    </row>
    <row r="3" spans="1:13" s="93" customFormat="1" ht="20.100000000000001" customHeight="1">
      <c r="A3" s="98"/>
      <c r="B3" s="99"/>
      <c r="C3" s="99"/>
      <c r="D3" s="99"/>
      <c r="E3" s="99"/>
      <c r="F3" s="99"/>
      <c r="G3" s="100" t="s">
        <v>313</v>
      </c>
    </row>
    <row r="4" spans="1:13" s="93" customFormat="1" ht="29.1" customHeight="1">
      <c r="A4" s="199" t="s">
        <v>314</v>
      </c>
      <c r="B4" s="199"/>
      <c r="C4" s="199" t="s">
        <v>315</v>
      </c>
      <c r="D4" s="199"/>
      <c r="E4" s="199"/>
      <c r="F4" s="199"/>
      <c r="G4" s="199"/>
    </row>
    <row r="5" spans="1:13" s="93" customFormat="1" ht="45" customHeight="1">
      <c r="A5" s="101" t="s">
        <v>316</v>
      </c>
      <c r="B5" s="101" t="s">
        <v>317</v>
      </c>
      <c r="C5" s="101" t="s">
        <v>316</v>
      </c>
      <c r="D5" s="101" t="s">
        <v>349</v>
      </c>
      <c r="E5" s="101" t="s">
        <v>407</v>
      </c>
      <c r="F5" s="101" t="s">
        <v>408</v>
      </c>
      <c r="G5" s="101" t="s">
        <v>409</v>
      </c>
    </row>
    <row r="6" spans="1:13" s="93" customFormat="1" ht="27.75" customHeight="1">
      <c r="A6" s="102" t="s">
        <v>410</v>
      </c>
      <c r="B6" s="103">
        <v>2748.55</v>
      </c>
      <c r="C6" s="104" t="s">
        <v>411</v>
      </c>
      <c r="D6" s="103">
        <v>2748.55</v>
      </c>
      <c r="E6" s="103">
        <v>2748.55</v>
      </c>
      <c r="F6" s="105"/>
      <c r="G6" s="105"/>
    </row>
    <row r="7" spans="1:13" s="93" customFormat="1" ht="20.100000000000001" customHeight="1">
      <c r="A7" s="106" t="s">
        <v>412</v>
      </c>
      <c r="B7" s="107"/>
      <c r="C7" s="38" t="s">
        <v>413</v>
      </c>
      <c r="D7" s="108"/>
      <c r="E7" s="109"/>
      <c r="F7" s="108"/>
      <c r="G7" s="108"/>
    </row>
    <row r="8" spans="1:13" s="93" customFormat="1" ht="20.100000000000001" customHeight="1">
      <c r="A8" s="106" t="s">
        <v>414</v>
      </c>
      <c r="B8" s="110"/>
      <c r="C8" s="38" t="s">
        <v>415</v>
      </c>
      <c r="D8" s="108"/>
      <c r="E8" s="109"/>
      <c r="F8" s="108"/>
      <c r="G8" s="108"/>
    </row>
    <row r="9" spans="1:13" s="93" customFormat="1" ht="20.100000000000001" customHeight="1">
      <c r="A9" s="111" t="s">
        <v>416</v>
      </c>
      <c r="B9" s="112"/>
      <c r="C9" s="38" t="s">
        <v>417</v>
      </c>
      <c r="D9" s="108"/>
      <c r="E9" s="109"/>
      <c r="F9" s="108"/>
      <c r="G9" s="108"/>
    </row>
    <row r="10" spans="1:13" s="93" customFormat="1" ht="20.100000000000001" customHeight="1">
      <c r="A10" s="113" t="s">
        <v>418</v>
      </c>
      <c r="B10" s="114"/>
      <c r="C10" s="38" t="s">
        <v>419</v>
      </c>
      <c r="D10" s="108"/>
      <c r="E10" s="109"/>
      <c r="F10" s="108"/>
      <c r="G10" s="108"/>
    </row>
    <row r="11" spans="1:13" s="93" customFormat="1" ht="20.100000000000001" customHeight="1">
      <c r="A11" s="106" t="s">
        <v>412</v>
      </c>
      <c r="B11" s="107"/>
      <c r="C11" s="38" t="s">
        <v>420</v>
      </c>
      <c r="D11" s="115">
        <v>9.32</v>
      </c>
      <c r="E11" s="115">
        <v>9.32</v>
      </c>
      <c r="F11" s="108"/>
      <c r="G11" s="108"/>
    </row>
    <row r="12" spans="1:13" s="93" customFormat="1" ht="20.100000000000001" customHeight="1">
      <c r="A12" s="106" t="s">
        <v>414</v>
      </c>
      <c r="B12" s="110"/>
      <c r="C12" s="38" t="s">
        <v>421</v>
      </c>
      <c r="D12" s="115"/>
      <c r="E12" s="115"/>
      <c r="F12" s="108"/>
      <c r="G12" s="108"/>
    </row>
    <row r="13" spans="1:13" s="93" customFormat="1" ht="20.100000000000001" customHeight="1">
      <c r="A13" s="106" t="s">
        <v>416</v>
      </c>
      <c r="B13" s="112"/>
      <c r="C13" s="38" t="s">
        <v>422</v>
      </c>
      <c r="D13" s="115"/>
      <c r="E13" s="115"/>
      <c r="F13" s="108"/>
      <c r="G13" s="108"/>
      <c r="M13" s="126"/>
    </row>
    <row r="14" spans="1:13" s="93" customFormat="1" ht="20.100000000000001" customHeight="1">
      <c r="A14" s="106"/>
      <c r="B14" s="112"/>
      <c r="C14" s="38" t="s">
        <v>423</v>
      </c>
      <c r="D14" s="115">
        <v>239.76</v>
      </c>
      <c r="E14" s="115">
        <v>239.76</v>
      </c>
      <c r="F14" s="108"/>
      <c r="G14" s="108"/>
      <c r="M14" s="126"/>
    </row>
    <row r="15" spans="1:13" s="93" customFormat="1" ht="20.100000000000001" customHeight="1">
      <c r="A15" s="106"/>
      <c r="B15" s="112"/>
      <c r="C15" s="170" t="s">
        <v>335</v>
      </c>
      <c r="D15" s="115"/>
      <c r="E15" s="115"/>
      <c r="F15" s="108"/>
      <c r="G15" s="108"/>
      <c r="M15" s="126"/>
    </row>
    <row r="16" spans="1:13" s="93" customFormat="1" ht="20.100000000000001" customHeight="1">
      <c r="A16" s="106"/>
      <c r="B16" s="112"/>
      <c r="C16" s="38" t="s">
        <v>424</v>
      </c>
      <c r="D16" s="115">
        <v>108.1</v>
      </c>
      <c r="E16" s="115">
        <v>108.1</v>
      </c>
      <c r="F16" s="108"/>
      <c r="G16" s="108"/>
      <c r="M16" s="126"/>
    </row>
    <row r="17" spans="1:13" s="93" customFormat="1" ht="20.100000000000001" customHeight="1">
      <c r="A17" s="106"/>
      <c r="B17" s="112"/>
      <c r="C17" s="170" t="s">
        <v>335</v>
      </c>
      <c r="D17" s="115"/>
      <c r="E17" s="115"/>
      <c r="F17" s="108"/>
      <c r="G17" s="108"/>
      <c r="M17" s="126"/>
    </row>
    <row r="18" spans="1:13" s="93" customFormat="1" ht="20.100000000000001" customHeight="1">
      <c r="A18" s="106"/>
      <c r="B18" s="112"/>
      <c r="C18" s="38" t="s">
        <v>425</v>
      </c>
      <c r="D18" s="115">
        <v>105.78</v>
      </c>
      <c r="E18" s="115">
        <v>105.78</v>
      </c>
      <c r="F18" s="108"/>
      <c r="G18" s="108"/>
      <c r="M18" s="126"/>
    </row>
    <row r="19" spans="1:13" s="93" customFormat="1" ht="20.100000000000001" customHeight="1">
      <c r="A19" s="106"/>
      <c r="B19" s="112"/>
      <c r="C19" s="170" t="s">
        <v>335</v>
      </c>
      <c r="D19" s="115"/>
      <c r="E19" s="115"/>
      <c r="F19" s="108"/>
      <c r="G19" s="108"/>
      <c r="M19" s="126"/>
    </row>
    <row r="20" spans="1:13" s="93" customFormat="1" ht="20.100000000000001" customHeight="1">
      <c r="A20" s="106"/>
      <c r="B20" s="112"/>
      <c r="C20" s="38" t="s">
        <v>426</v>
      </c>
      <c r="D20" s="115">
        <v>2285.59</v>
      </c>
      <c r="E20" s="115">
        <v>2285.59</v>
      </c>
      <c r="F20" s="108"/>
      <c r="G20" s="108"/>
      <c r="M20" s="126"/>
    </row>
    <row r="21" spans="1:13" s="93" customFormat="1" ht="20.100000000000001" customHeight="1">
      <c r="A21" s="106"/>
      <c r="B21" s="112"/>
      <c r="C21" s="38"/>
      <c r="D21" s="108"/>
      <c r="F21" s="108"/>
      <c r="G21" s="108"/>
      <c r="M21" s="126"/>
    </row>
    <row r="22" spans="1:13" s="93" customFormat="1" ht="20.100000000000001" customHeight="1">
      <c r="A22" s="116"/>
      <c r="B22" s="117"/>
      <c r="C22" s="118" t="s">
        <v>427</v>
      </c>
      <c r="D22" s="119"/>
      <c r="E22" s="119"/>
      <c r="F22" s="119"/>
      <c r="G22" s="119"/>
    </row>
    <row r="23" spans="1:13" s="93" customFormat="1" ht="20.100000000000001" customHeight="1">
      <c r="A23" s="116"/>
      <c r="B23" s="117"/>
      <c r="C23" s="120"/>
      <c r="D23" s="121"/>
      <c r="E23" s="122"/>
      <c r="F23" s="122">
        <f>B8+B12-F6</f>
        <v>0</v>
      </c>
      <c r="G23" s="122">
        <f>B9+B13-G6</f>
        <v>0</v>
      </c>
    </row>
    <row r="24" spans="1:13" s="93" customFormat="1" ht="20.100000000000001" customHeight="1">
      <c r="A24" s="123" t="s">
        <v>344</v>
      </c>
      <c r="B24" s="124">
        <f>B6+B10</f>
        <v>2748.55</v>
      </c>
      <c r="C24" s="124" t="s">
        <v>345</v>
      </c>
      <c r="D24" s="125">
        <v>2748.55</v>
      </c>
      <c r="E24" s="125">
        <v>2748.55</v>
      </c>
      <c r="F24" s="122">
        <f>SUM(F6+F23)</f>
        <v>0</v>
      </c>
      <c r="G24" s="122">
        <f>SUM(G6+G23)</f>
        <v>0</v>
      </c>
    </row>
  </sheetData>
  <mergeCells count="3">
    <mergeCell ref="A2:G2"/>
    <mergeCell ref="A4:B4"/>
    <mergeCell ref="C4:G4"/>
  </mergeCells>
  <phoneticPr fontId="32" type="noConversion"/>
  <printOptions horizontalCentered="1"/>
  <pageMargins left="0" right="0" top="0.37" bottom="0" header="0.24" footer="0.1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workbookViewId="0">
      <selection activeCell="F16" sqref="F16"/>
    </sheetView>
  </sheetViews>
  <sheetFormatPr defaultColWidth="6.875" defaultRowHeight="12.75" customHeight="1"/>
  <cols>
    <col min="1" max="1" width="12.625" style="27" customWidth="1"/>
    <col min="2" max="2" width="46.25" style="27" customWidth="1"/>
    <col min="3" max="3" width="16.5" style="39" customWidth="1"/>
    <col min="4" max="4" width="17" style="27" customWidth="1"/>
    <col min="5" max="5" width="17.25" style="27" customWidth="1"/>
    <col min="6" max="6" width="16.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0.100000000000001" customHeight="1">
      <c r="A1" s="28" t="s">
        <v>428</v>
      </c>
    </row>
    <row r="2" spans="1:6" s="51" customFormat="1" ht="36" customHeight="1">
      <c r="A2" s="200" t="s">
        <v>429</v>
      </c>
      <c r="B2" s="200"/>
      <c r="C2" s="200"/>
      <c r="D2" s="200"/>
      <c r="E2" s="200"/>
      <c r="F2" s="200"/>
    </row>
    <row r="3" spans="1:6" ht="20.100000000000001" customHeight="1">
      <c r="A3" s="54"/>
      <c r="B3" s="55"/>
      <c r="C3" s="54"/>
      <c r="D3" s="55"/>
      <c r="E3" s="55"/>
      <c r="F3" s="70" t="s">
        <v>313</v>
      </c>
    </row>
    <row r="4" spans="1:6" ht="30" customHeight="1">
      <c r="A4" s="188" t="s">
        <v>348</v>
      </c>
      <c r="B4" s="188"/>
      <c r="C4" s="203" t="s">
        <v>430</v>
      </c>
      <c r="D4" s="188" t="s">
        <v>431</v>
      </c>
      <c r="E4" s="188"/>
      <c r="F4" s="188"/>
    </row>
    <row r="5" spans="1:6" ht="30" customHeight="1">
      <c r="A5" s="45" t="s">
        <v>359</v>
      </c>
      <c r="B5" s="45" t="s">
        <v>360</v>
      </c>
      <c r="C5" s="188"/>
      <c r="D5" s="45" t="s">
        <v>432</v>
      </c>
      <c r="E5" s="45" t="s">
        <v>400</v>
      </c>
      <c r="F5" s="45" t="s">
        <v>401</v>
      </c>
    </row>
    <row r="6" spans="1:6" ht="30" customHeight="1">
      <c r="A6" s="201" t="s">
        <v>349</v>
      </c>
      <c r="B6" s="202"/>
      <c r="C6" s="71">
        <v>3934.12</v>
      </c>
      <c r="D6" s="72">
        <v>2748.55</v>
      </c>
      <c r="E6" s="72">
        <v>1855.24</v>
      </c>
      <c r="F6" s="72">
        <v>893.31</v>
      </c>
    </row>
    <row r="7" spans="1:6" ht="26.25" customHeight="1">
      <c r="A7" s="73" t="s">
        <v>361</v>
      </c>
      <c r="B7" s="74" t="s">
        <v>362</v>
      </c>
      <c r="C7" s="72">
        <v>9.91</v>
      </c>
      <c r="D7" s="72">
        <v>9.32</v>
      </c>
      <c r="E7" s="72">
        <v>9.32</v>
      </c>
      <c r="F7" s="64"/>
    </row>
    <row r="8" spans="1:6" ht="26.25" customHeight="1">
      <c r="A8" s="75" t="s">
        <v>363</v>
      </c>
      <c r="B8" s="76" t="s">
        <v>364</v>
      </c>
      <c r="C8" s="72">
        <v>9.91</v>
      </c>
      <c r="D8" s="77">
        <v>9.32</v>
      </c>
      <c r="E8" s="77">
        <v>9.32</v>
      </c>
      <c r="F8" s="78"/>
    </row>
    <row r="9" spans="1:6" ht="26.25" customHeight="1">
      <c r="A9" s="79">
        <v>2050803</v>
      </c>
      <c r="B9" s="76" t="s">
        <v>365</v>
      </c>
      <c r="C9" s="72">
        <v>9.91</v>
      </c>
      <c r="D9" s="77">
        <v>9.32</v>
      </c>
      <c r="E9" s="77">
        <v>9.32</v>
      </c>
      <c r="F9" s="78"/>
    </row>
    <row r="10" spans="1:6" ht="26.25" customHeight="1">
      <c r="A10" s="80" t="s">
        <v>366</v>
      </c>
      <c r="B10" s="81" t="s">
        <v>367</v>
      </c>
      <c r="C10" s="72">
        <v>235.85</v>
      </c>
      <c r="D10" s="77">
        <v>239.76</v>
      </c>
      <c r="E10" s="77">
        <v>239.76</v>
      </c>
      <c r="F10" s="78"/>
    </row>
    <row r="11" spans="1:6" ht="26.25" customHeight="1">
      <c r="A11" s="75" t="s">
        <v>368</v>
      </c>
      <c r="B11" s="76" t="s">
        <v>369</v>
      </c>
      <c r="C11" s="72">
        <v>235.85</v>
      </c>
      <c r="D11" s="77">
        <v>239.76</v>
      </c>
      <c r="E11" s="77">
        <v>239.76</v>
      </c>
      <c r="F11" s="78"/>
    </row>
    <row r="12" spans="1:6" ht="26.25" customHeight="1">
      <c r="A12" s="79">
        <v>2080505</v>
      </c>
      <c r="B12" s="82" t="s">
        <v>370</v>
      </c>
      <c r="C12" s="72">
        <v>135.21</v>
      </c>
      <c r="D12" s="77">
        <v>128.13</v>
      </c>
      <c r="E12" s="77">
        <v>128.13</v>
      </c>
      <c r="F12" s="78"/>
    </row>
    <row r="13" spans="1:6" ht="26.25" customHeight="1">
      <c r="A13" s="79">
        <v>2080506</v>
      </c>
      <c r="B13" s="76" t="s">
        <v>371</v>
      </c>
      <c r="C13" s="72">
        <v>67.599999999999994</v>
      </c>
      <c r="D13" s="77">
        <v>64.06</v>
      </c>
      <c r="E13" s="77">
        <v>64.06</v>
      </c>
      <c r="F13" s="78"/>
    </row>
    <row r="14" spans="1:6" ht="26.25" customHeight="1">
      <c r="A14" s="79">
        <v>2080599</v>
      </c>
      <c r="B14" s="76" t="s">
        <v>372</v>
      </c>
      <c r="C14" s="72">
        <v>33.04</v>
      </c>
      <c r="D14" s="77">
        <v>47.57</v>
      </c>
      <c r="E14" s="77">
        <v>47.57</v>
      </c>
      <c r="F14" s="78"/>
    </row>
    <row r="15" spans="1:6" ht="26.25" customHeight="1">
      <c r="A15" s="80" t="s">
        <v>373</v>
      </c>
      <c r="B15" s="81" t="s">
        <v>374</v>
      </c>
      <c r="C15" s="72">
        <v>92.28</v>
      </c>
      <c r="D15" s="77">
        <v>108.1</v>
      </c>
      <c r="E15" s="77">
        <v>108.1</v>
      </c>
      <c r="F15" s="83"/>
    </row>
    <row r="16" spans="1:6" ht="26.25" customHeight="1">
      <c r="A16" s="75" t="s">
        <v>375</v>
      </c>
      <c r="B16" s="76" t="s">
        <v>376</v>
      </c>
      <c r="C16" s="72">
        <v>92.28</v>
      </c>
      <c r="D16" s="77">
        <v>108.1</v>
      </c>
      <c r="E16" s="77">
        <v>108.1</v>
      </c>
      <c r="F16" s="83"/>
    </row>
    <row r="17" spans="1:6" ht="26.25" customHeight="1">
      <c r="A17" s="79">
        <v>2101101</v>
      </c>
      <c r="B17" s="76" t="s">
        <v>377</v>
      </c>
      <c r="C17" s="72">
        <v>38.08</v>
      </c>
      <c r="D17" s="77">
        <v>51.36</v>
      </c>
      <c r="E17" s="77">
        <v>51.36</v>
      </c>
      <c r="F17" s="83"/>
    </row>
    <row r="18" spans="1:6" ht="26.25" customHeight="1">
      <c r="A18" s="79">
        <v>2101102</v>
      </c>
      <c r="B18" s="76" t="s">
        <v>378</v>
      </c>
      <c r="C18" s="72">
        <v>27.97</v>
      </c>
      <c r="D18" s="77">
        <v>28.72</v>
      </c>
      <c r="E18" s="77">
        <v>28.72</v>
      </c>
      <c r="F18" s="83"/>
    </row>
    <row r="19" spans="1:6" ht="26.25" customHeight="1">
      <c r="A19" s="79">
        <v>2101103</v>
      </c>
      <c r="B19" s="76" t="s">
        <v>379</v>
      </c>
      <c r="C19" s="72">
        <v>11.99</v>
      </c>
      <c r="D19" s="77">
        <v>11.33</v>
      </c>
      <c r="E19" s="77">
        <v>11.33</v>
      </c>
      <c r="F19" s="83"/>
    </row>
    <row r="20" spans="1:6" ht="26.25" customHeight="1">
      <c r="A20" s="79">
        <v>2101199</v>
      </c>
      <c r="B20" s="76" t="s">
        <v>380</v>
      </c>
      <c r="C20" s="72">
        <v>14.24</v>
      </c>
      <c r="D20" s="77">
        <v>16.690000000000001</v>
      </c>
      <c r="E20" s="77">
        <v>16.690000000000001</v>
      </c>
      <c r="F20" s="83"/>
    </row>
    <row r="21" spans="1:6" ht="26.25" customHeight="1">
      <c r="A21" s="80" t="s">
        <v>381</v>
      </c>
      <c r="B21" s="81" t="s">
        <v>382</v>
      </c>
      <c r="C21" s="72">
        <v>111.36</v>
      </c>
      <c r="D21" s="77">
        <v>105.78</v>
      </c>
      <c r="E21" s="77">
        <v>105.78</v>
      </c>
      <c r="F21" s="83"/>
    </row>
    <row r="22" spans="1:6" ht="26.25" customHeight="1">
      <c r="A22" s="75" t="s">
        <v>383</v>
      </c>
      <c r="B22" s="76" t="s">
        <v>384</v>
      </c>
      <c r="C22" s="72">
        <v>111.36</v>
      </c>
      <c r="D22" s="77">
        <v>105.78</v>
      </c>
      <c r="E22" s="77">
        <v>105.78</v>
      </c>
      <c r="F22" s="83"/>
    </row>
    <row r="23" spans="1:6" ht="26.25" customHeight="1">
      <c r="A23" s="79">
        <v>2210201</v>
      </c>
      <c r="B23" s="76" t="s">
        <v>385</v>
      </c>
      <c r="C23" s="72">
        <v>111.36</v>
      </c>
      <c r="D23" s="77">
        <v>105.78</v>
      </c>
      <c r="E23" s="77">
        <v>105.78</v>
      </c>
      <c r="F23" s="83"/>
    </row>
    <row r="24" spans="1:6" ht="26.25" customHeight="1">
      <c r="A24" s="80" t="s">
        <v>386</v>
      </c>
      <c r="B24" s="81" t="s">
        <v>387</v>
      </c>
      <c r="C24" s="72">
        <v>3484.72</v>
      </c>
      <c r="D24" s="77">
        <v>2285.59</v>
      </c>
      <c r="E24" s="77">
        <v>1392.28</v>
      </c>
      <c r="F24" s="84">
        <v>893.31</v>
      </c>
    </row>
    <row r="25" spans="1:6" ht="26.25" customHeight="1">
      <c r="A25" s="75" t="s">
        <v>388</v>
      </c>
      <c r="B25" s="76" t="s">
        <v>389</v>
      </c>
      <c r="C25" s="72">
        <v>3139.49</v>
      </c>
      <c r="D25" s="77">
        <v>2200.59</v>
      </c>
      <c r="E25" s="77">
        <v>1392.28</v>
      </c>
      <c r="F25" s="84">
        <v>808.31</v>
      </c>
    </row>
    <row r="26" spans="1:6" ht="26.25" customHeight="1">
      <c r="A26" s="79">
        <v>2240101</v>
      </c>
      <c r="B26" s="76" t="s">
        <v>390</v>
      </c>
      <c r="C26" s="72">
        <v>845.88</v>
      </c>
      <c r="D26" s="77">
        <v>769.73</v>
      </c>
      <c r="E26" s="77">
        <v>768.64</v>
      </c>
      <c r="F26" s="77">
        <v>1.0900000000000001</v>
      </c>
    </row>
    <row r="27" spans="1:6" ht="26.25" customHeight="1">
      <c r="A27" s="79">
        <v>2240108</v>
      </c>
      <c r="B27" s="76" t="s">
        <v>391</v>
      </c>
      <c r="C27" s="72">
        <v>466</v>
      </c>
      <c r="D27" s="77">
        <v>28.55</v>
      </c>
      <c r="E27" s="83"/>
      <c r="F27" s="77">
        <v>28.55</v>
      </c>
    </row>
    <row r="28" spans="1:6" ht="26.25" customHeight="1">
      <c r="A28" s="79">
        <v>2240109</v>
      </c>
      <c r="B28" s="76" t="s">
        <v>392</v>
      </c>
      <c r="C28" s="72">
        <v>413.16</v>
      </c>
      <c r="D28" s="77">
        <v>7.28</v>
      </c>
      <c r="E28" s="83"/>
      <c r="F28" s="77">
        <v>7.28</v>
      </c>
    </row>
    <row r="29" spans="1:6" ht="26.25" customHeight="1">
      <c r="A29" s="79">
        <v>2240150</v>
      </c>
      <c r="B29" s="76" t="s">
        <v>393</v>
      </c>
      <c r="C29" s="72">
        <v>624.42999999999995</v>
      </c>
      <c r="D29" s="77">
        <v>623.64</v>
      </c>
      <c r="E29" s="77">
        <v>623.64</v>
      </c>
      <c r="F29" s="83"/>
    </row>
    <row r="30" spans="1:6" ht="26.25" customHeight="1">
      <c r="A30" s="79">
        <v>2240199</v>
      </c>
      <c r="B30" s="85" t="s">
        <v>394</v>
      </c>
      <c r="C30" s="72">
        <v>790.02</v>
      </c>
      <c r="D30" s="84">
        <v>771.39</v>
      </c>
      <c r="E30" s="83"/>
      <c r="F30" s="84">
        <v>771.39</v>
      </c>
    </row>
    <row r="31" spans="1:6" ht="26.25" customHeight="1">
      <c r="A31" s="86" t="s">
        <v>395</v>
      </c>
      <c r="B31" s="87" t="s">
        <v>396</v>
      </c>
      <c r="C31" s="84">
        <v>345.23</v>
      </c>
      <c r="D31" s="84">
        <v>85</v>
      </c>
      <c r="E31" s="83"/>
      <c r="F31" s="84">
        <v>85</v>
      </c>
    </row>
    <row r="32" spans="1:6" ht="26.25" customHeight="1">
      <c r="A32" s="85">
        <v>2240703</v>
      </c>
      <c r="B32" s="88" t="s">
        <v>397</v>
      </c>
      <c r="C32" s="84">
        <v>126</v>
      </c>
      <c r="D32" s="89">
        <v>85</v>
      </c>
      <c r="E32" s="90"/>
      <c r="F32" s="89">
        <v>85</v>
      </c>
    </row>
    <row r="33" spans="1:6" ht="26.25" customHeight="1">
      <c r="A33" s="91">
        <v>2240799</v>
      </c>
      <c r="B33" s="91" t="s">
        <v>433</v>
      </c>
      <c r="C33" s="92">
        <v>219.23</v>
      </c>
      <c r="D33" s="92"/>
      <c r="E33" s="83"/>
      <c r="F33" s="92"/>
    </row>
    <row r="34" spans="1:6" ht="12.75" customHeight="1">
      <c r="A34" s="39"/>
      <c r="B34" s="39"/>
      <c r="D34" s="39"/>
      <c r="E34" s="39"/>
      <c r="F34" s="39"/>
    </row>
    <row r="35" spans="1:6" ht="12.75" customHeight="1">
      <c r="A35" s="39"/>
      <c r="B35" s="39"/>
      <c r="D35" s="39"/>
      <c r="E35" s="39"/>
      <c r="F35" s="39"/>
    </row>
    <row r="36" spans="1:6" ht="12.75" customHeight="1">
      <c r="A36" s="39"/>
      <c r="B36" s="39"/>
      <c r="D36" s="39"/>
      <c r="E36" s="39"/>
      <c r="F36" s="39"/>
    </row>
    <row r="37" spans="1:6" ht="12.75" customHeight="1">
      <c r="A37" s="39"/>
      <c r="B37" s="39"/>
      <c r="E37" s="39"/>
      <c r="F37" s="39"/>
    </row>
    <row r="38" spans="1:6" ht="12.75" customHeight="1">
      <c r="A38" s="39"/>
      <c r="B38" s="39"/>
      <c r="E38" s="39"/>
      <c r="F38" s="39"/>
    </row>
    <row r="39" spans="1:6" s="39" customFormat="1" ht="12.75" customHeight="1"/>
    <row r="40" spans="1:6" ht="12.75" customHeight="1">
      <c r="A40" s="39"/>
      <c r="B40" s="39"/>
    </row>
    <row r="41" spans="1:6" ht="12.75" customHeight="1">
      <c r="A41" s="39"/>
      <c r="B41" s="39"/>
      <c r="E41" s="39"/>
    </row>
    <row r="42" spans="1:6" ht="12.75" customHeight="1">
      <c r="A42" s="39"/>
      <c r="B42" s="39"/>
    </row>
    <row r="43" spans="1:6" ht="12.75" customHeight="1">
      <c r="A43" s="39"/>
      <c r="B43" s="39"/>
    </row>
    <row r="44" spans="1:6" ht="12.75" customHeight="1">
      <c r="B44" s="39"/>
      <c r="D44" s="39"/>
    </row>
    <row r="46" spans="1:6" ht="12.75" customHeight="1">
      <c r="A46" s="39"/>
    </row>
    <row r="48" spans="1:6" ht="12.75" customHeight="1">
      <c r="B48" s="39"/>
    </row>
    <row r="49" spans="2:2" ht="12.75" customHeight="1">
      <c r="B49" s="39"/>
    </row>
  </sheetData>
  <mergeCells count="5">
    <mergeCell ref="A2:F2"/>
    <mergeCell ref="A4:B4"/>
    <mergeCell ref="D4:F4"/>
    <mergeCell ref="A6:B6"/>
    <mergeCell ref="C4:C5"/>
  </mergeCells>
  <phoneticPr fontId="32" type="noConversion"/>
  <printOptions horizontalCentered="1"/>
  <pageMargins left="0.2" right="0" top="0.53" bottom="0.33" header="0.38" footer="0.2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Zeros="0" topLeftCell="A7" workbookViewId="0">
      <selection activeCell="E19" sqref="E19"/>
    </sheetView>
  </sheetViews>
  <sheetFormatPr defaultColWidth="6.875" defaultRowHeight="20.100000000000001" customHeight="1"/>
  <cols>
    <col min="1" max="1" width="14.5" style="27" customWidth="1"/>
    <col min="2" max="2" width="37.125" style="27" customWidth="1"/>
    <col min="3" max="3" width="25.25" style="27" customWidth="1"/>
    <col min="4" max="5" width="22.375" style="27" customWidth="1"/>
    <col min="6" max="256" width="6.875" style="27"/>
    <col min="257" max="257" width="14.5" style="27" customWidth="1"/>
    <col min="258" max="258" width="33.375" style="27" customWidth="1"/>
    <col min="259" max="261" width="20.625" style="27" customWidth="1"/>
    <col min="262" max="512" width="6.875" style="27"/>
    <col min="513" max="513" width="14.5" style="27" customWidth="1"/>
    <col min="514" max="514" width="33.375" style="27" customWidth="1"/>
    <col min="515" max="517" width="20.625" style="27" customWidth="1"/>
    <col min="518" max="768" width="6.875" style="27"/>
    <col min="769" max="769" width="14.5" style="27" customWidth="1"/>
    <col min="770" max="770" width="33.375" style="27" customWidth="1"/>
    <col min="771" max="773" width="20.625" style="27" customWidth="1"/>
    <col min="774" max="1024" width="6.875" style="27"/>
    <col min="1025" max="1025" width="14.5" style="27" customWidth="1"/>
    <col min="1026" max="1026" width="33.375" style="27" customWidth="1"/>
    <col min="1027" max="1029" width="20.625" style="27" customWidth="1"/>
    <col min="1030" max="1280" width="6.875" style="27"/>
    <col min="1281" max="1281" width="14.5" style="27" customWidth="1"/>
    <col min="1282" max="1282" width="33.375" style="27" customWidth="1"/>
    <col min="1283" max="1285" width="20.625" style="27" customWidth="1"/>
    <col min="1286" max="1536" width="6.875" style="27"/>
    <col min="1537" max="1537" width="14.5" style="27" customWidth="1"/>
    <col min="1538" max="1538" width="33.375" style="27" customWidth="1"/>
    <col min="1539" max="1541" width="20.625" style="27" customWidth="1"/>
    <col min="1542" max="1792" width="6.875" style="27"/>
    <col min="1793" max="1793" width="14.5" style="27" customWidth="1"/>
    <col min="1794" max="1794" width="33.375" style="27" customWidth="1"/>
    <col min="1795" max="1797" width="20.625" style="27" customWidth="1"/>
    <col min="1798" max="2048" width="6.875" style="27"/>
    <col min="2049" max="2049" width="14.5" style="27" customWidth="1"/>
    <col min="2050" max="2050" width="33.375" style="27" customWidth="1"/>
    <col min="2051" max="2053" width="20.625" style="27" customWidth="1"/>
    <col min="2054" max="2304" width="6.875" style="27"/>
    <col min="2305" max="2305" width="14.5" style="27" customWidth="1"/>
    <col min="2306" max="2306" width="33.375" style="27" customWidth="1"/>
    <col min="2307" max="2309" width="20.625" style="27" customWidth="1"/>
    <col min="2310" max="2560" width="6.875" style="27"/>
    <col min="2561" max="2561" width="14.5" style="27" customWidth="1"/>
    <col min="2562" max="2562" width="33.375" style="27" customWidth="1"/>
    <col min="2563" max="2565" width="20.625" style="27" customWidth="1"/>
    <col min="2566" max="2816" width="6.875" style="27"/>
    <col min="2817" max="2817" width="14.5" style="27" customWidth="1"/>
    <col min="2818" max="2818" width="33.375" style="27" customWidth="1"/>
    <col min="2819" max="2821" width="20.625" style="27" customWidth="1"/>
    <col min="2822" max="3072" width="6.875" style="27"/>
    <col min="3073" max="3073" width="14.5" style="27" customWidth="1"/>
    <col min="3074" max="3074" width="33.375" style="27" customWidth="1"/>
    <col min="3075" max="3077" width="20.625" style="27" customWidth="1"/>
    <col min="3078" max="3328" width="6.875" style="27"/>
    <col min="3329" max="3329" width="14.5" style="27" customWidth="1"/>
    <col min="3330" max="3330" width="33.375" style="27" customWidth="1"/>
    <col min="3331" max="3333" width="20.625" style="27" customWidth="1"/>
    <col min="3334" max="3584" width="6.875" style="27"/>
    <col min="3585" max="3585" width="14.5" style="27" customWidth="1"/>
    <col min="3586" max="3586" width="33.375" style="27" customWidth="1"/>
    <col min="3587" max="3589" width="20.625" style="27" customWidth="1"/>
    <col min="3590" max="3840" width="6.875" style="27"/>
    <col min="3841" max="3841" width="14.5" style="27" customWidth="1"/>
    <col min="3842" max="3842" width="33.375" style="27" customWidth="1"/>
    <col min="3843" max="3845" width="20.625" style="27" customWidth="1"/>
    <col min="3846" max="4096" width="6.875" style="27"/>
    <col min="4097" max="4097" width="14.5" style="27" customWidth="1"/>
    <col min="4098" max="4098" width="33.375" style="27" customWidth="1"/>
    <col min="4099" max="4101" width="20.625" style="27" customWidth="1"/>
    <col min="4102" max="4352" width="6.875" style="27"/>
    <col min="4353" max="4353" width="14.5" style="27" customWidth="1"/>
    <col min="4354" max="4354" width="33.375" style="27" customWidth="1"/>
    <col min="4355" max="4357" width="20.625" style="27" customWidth="1"/>
    <col min="4358" max="4608" width="6.875" style="27"/>
    <col min="4609" max="4609" width="14.5" style="27" customWidth="1"/>
    <col min="4610" max="4610" width="33.375" style="27" customWidth="1"/>
    <col min="4611" max="4613" width="20.625" style="27" customWidth="1"/>
    <col min="4614" max="4864" width="6.875" style="27"/>
    <col min="4865" max="4865" width="14.5" style="27" customWidth="1"/>
    <col min="4866" max="4866" width="33.375" style="27" customWidth="1"/>
    <col min="4867" max="4869" width="20.625" style="27" customWidth="1"/>
    <col min="4870" max="5120" width="6.875" style="27"/>
    <col min="5121" max="5121" width="14.5" style="27" customWidth="1"/>
    <col min="5122" max="5122" width="33.375" style="27" customWidth="1"/>
    <col min="5123" max="5125" width="20.625" style="27" customWidth="1"/>
    <col min="5126" max="5376" width="6.875" style="27"/>
    <col min="5377" max="5377" width="14.5" style="27" customWidth="1"/>
    <col min="5378" max="5378" width="33.375" style="27" customWidth="1"/>
    <col min="5379" max="5381" width="20.625" style="27" customWidth="1"/>
    <col min="5382" max="5632" width="6.875" style="27"/>
    <col min="5633" max="5633" width="14.5" style="27" customWidth="1"/>
    <col min="5634" max="5634" width="33.375" style="27" customWidth="1"/>
    <col min="5635" max="5637" width="20.625" style="27" customWidth="1"/>
    <col min="5638" max="5888" width="6.875" style="27"/>
    <col min="5889" max="5889" width="14.5" style="27" customWidth="1"/>
    <col min="5890" max="5890" width="33.375" style="27" customWidth="1"/>
    <col min="5891" max="5893" width="20.625" style="27" customWidth="1"/>
    <col min="5894" max="6144" width="6.875" style="27"/>
    <col min="6145" max="6145" width="14.5" style="27" customWidth="1"/>
    <col min="6146" max="6146" width="33.375" style="27" customWidth="1"/>
    <col min="6147" max="6149" width="20.625" style="27" customWidth="1"/>
    <col min="6150" max="6400" width="6.875" style="27"/>
    <col min="6401" max="6401" width="14.5" style="27" customWidth="1"/>
    <col min="6402" max="6402" width="33.375" style="27" customWidth="1"/>
    <col min="6403" max="6405" width="20.625" style="27" customWidth="1"/>
    <col min="6406" max="6656" width="6.875" style="27"/>
    <col min="6657" max="6657" width="14.5" style="27" customWidth="1"/>
    <col min="6658" max="6658" width="33.375" style="27" customWidth="1"/>
    <col min="6659" max="6661" width="20.625" style="27" customWidth="1"/>
    <col min="6662" max="6912" width="6.875" style="27"/>
    <col min="6913" max="6913" width="14.5" style="27" customWidth="1"/>
    <col min="6914" max="6914" width="33.375" style="27" customWidth="1"/>
    <col min="6915" max="6917" width="20.625" style="27" customWidth="1"/>
    <col min="6918" max="7168" width="6.875" style="27"/>
    <col min="7169" max="7169" width="14.5" style="27" customWidth="1"/>
    <col min="7170" max="7170" width="33.375" style="27" customWidth="1"/>
    <col min="7171" max="7173" width="20.625" style="27" customWidth="1"/>
    <col min="7174" max="7424" width="6.875" style="27"/>
    <col min="7425" max="7425" width="14.5" style="27" customWidth="1"/>
    <col min="7426" max="7426" width="33.375" style="27" customWidth="1"/>
    <col min="7427" max="7429" width="20.625" style="27" customWidth="1"/>
    <col min="7430" max="7680" width="6.875" style="27"/>
    <col min="7681" max="7681" width="14.5" style="27" customWidth="1"/>
    <col min="7682" max="7682" width="33.375" style="27" customWidth="1"/>
    <col min="7683" max="7685" width="20.625" style="27" customWidth="1"/>
    <col min="7686" max="7936" width="6.875" style="27"/>
    <col min="7937" max="7937" width="14.5" style="27" customWidth="1"/>
    <col min="7938" max="7938" width="33.375" style="27" customWidth="1"/>
    <col min="7939" max="7941" width="20.625" style="27" customWidth="1"/>
    <col min="7942" max="8192" width="6.875" style="27"/>
    <col min="8193" max="8193" width="14.5" style="27" customWidth="1"/>
    <col min="8194" max="8194" width="33.375" style="27" customWidth="1"/>
    <col min="8195" max="8197" width="20.625" style="27" customWidth="1"/>
    <col min="8198" max="8448" width="6.875" style="27"/>
    <col min="8449" max="8449" width="14.5" style="27" customWidth="1"/>
    <col min="8450" max="8450" width="33.375" style="27" customWidth="1"/>
    <col min="8451" max="8453" width="20.625" style="27" customWidth="1"/>
    <col min="8454" max="8704" width="6.875" style="27"/>
    <col min="8705" max="8705" width="14.5" style="27" customWidth="1"/>
    <col min="8706" max="8706" width="33.375" style="27" customWidth="1"/>
    <col min="8707" max="8709" width="20.625" style="27" customWidth="1"/>
    <col min="8710" max="8960" width="6.875" style="27"/>
    <col min="8961" max="8961" width="14.5" style="27" customWidth="1"/>
    <col min="8962" max="8962" width="33.375" style="27" customWidth="1"/>
    <col min="8963" max="8965" width="20.625" style="27" customWidth="1"/>
    <col min="8966" max="9216" width="6.875" style="27"/>
    <col min="9217" max="9217" width="14.5" style="27" customWidth="1"/>
    <col min="9218" max="9218" width="33.375" style="27" customWidth="1"/>
    <col min="9219" max="9221" width="20.625" style="27" customWidth="1"/>
    <col min="9222" max="9472" width="6.875" style="27"/>
    <col min="9473" max="9473" width="14.5" style="27" customWidth="1"/>
    <col min="9474" max="9474" width="33.375" style="27" customWidth="1"/>
    <col min="9475" max="9477" width="20.625" style="27" customWidth="1"/>
    <col min="9478" max="9728" width="6.875" style="27"/>
    <col min="9729" max="9729" width="14.5" style="27" customWidth="1"/>
    <col min="9730" max="9730" width="33.375" style="27" customWidth="1"/>
    <col min="9731" max="9733" width="20.625" style="27" customWidth="1"/>
    <col min="9734" max="9984" width="6.875" style="27"/>
    <col min="9985" max="9985" width="14.5" style="27" customWidth="1"/>
    <col min="9986" max="9986" width="33.375" style="27" customWidth="1"/>
    <col min="9987" max="9989" width="20.625" style="27" customWidth="1"/>
    <col min="9990" max="10240" width="6.875" style="27"/>
    <col min="10241" max="10241" width="14.5" style="27" customWidth="1"/>
    <col min="10242" max="10242" width="33.375" style="27" customWidth="1"/>
    <col min="10243" max="10245" width="20.625" style="27" customWidth="1"/>
    <col min="10246" max="10496" width="6.875" style="27"/>
    <col min="10497" max="10497" width="14.5" style="27" customWidth="1"/>
    <col min="10498" max="10498" width="33.375" style="27" customWidth="1"/>
    <col min="10499" max="10501" width="20.625" style="27" customWidth="1"/>
    <col min="10502" max="10752" width="6.875" style="27"/>
    <col min="10753" max="10753" width="14.5" style="27" customWidth="1"/>
    <col min="10754" max="10754" width="33.375" style="27" customWidth="1"/>
    <col min="10755" max="10757" width="20.625" style="27" customWidth="1"/>
    <col min="10758" max="11008" width="6.875" style="27"/>
    <col min="11009" max="11009" width="14.5" style="27" customWidth="1"/>
    <col min="11010" max="11010" width="33.375" style="27" customWidth="1"/>
    <col min="11011" max="11013" width="20.625" style="27" customWidth="1"/>
    <col min="11014" max="11264" width="6.875" style="27"/>
    <col min="11265" max="11265" width="14.5" style="27" customWidth="1"/>
    <col min="11266" max="11266" width="33.375" style="27" customWidth="1"/>
    <col min="11267" max="11269" width="20.625" style="27" customWidth="1"/>
    <col min="11270" max="11520" width="6.875" style="27"/>
    <col min="11521" max="11521" width="14.5" style="27" customWidth="1"/>
    <col min="11522" max="11522" width="33.375" style="27" customWidth="1"/>
    <col min="11523" max="11525" width="20.625" style="27" customWidth="1"/>
    <col min="11526" max="11776" width="6.875" style="27"/>
    <col min="11777" max="11777" width="14.5" style="27" customWidth="1"/>
    <col min="11778" max="11778" width="33.375" style="27" customWidth="1"/>
    <col min="11779" max="11781" width="20.625" style="27" customWidth="1"/>
    <col min="11782" max="12032" width="6.875" style="27"/>
    <col min="12033" max="12033" width="14.5" style="27" customWidth="1"/>
    <col min="12034" max="12034" width="33.375" style="27" customWidth="1"/>
    <col min="12035" max="12037" width="20.625" style="27" customWidth="1"/>
    <col min="12038" max="12288" width="6.875" style="27"/>
    <col min="12289" max="12289" width="14.5" style="27" customWidth="1"/>
    <col min="12290" max="12290" width="33.375" style="27" customWidth="1"/>
    <col min="12291" max="12293" width="20.625" style="27" customWidth="1"/>
    <col min="12294" max="12544" width="6.875" style="27"/>
    <col min="12545" max="12545" width="14.5" style="27" customWidth="1"/>
    <col min="12546" max="12546" width="33.375" style="27" customWidth="1"/>
    <col min="12547" max="12549" width="20.625" style="27" customWidth="1"/>
    <col min="12550" max="12800" width="6.875" style="27"/>
    <col min="12801" max="12801" width="14.5" style="27" customWidth="1"/>
    <col min="12802" max="12802" width="33.375" style="27" customWidth="1"/>
    <col min="12803" max="12805" width="20.625" style="27" customWidth="1"/>
    <col min="12806" max="13056" width="6.875" style="27"/>
    <col min="13057" max="13057" width="14.5" style="27" customWidth="1"/>
    <col min="13058" max="13058" width="33.375" style="27" customWidth="1"/>
    <col min="13059" max="13061" width="20.625" style="27" customWidth="1"/>
    <col min="13062" max="13312" width="6.875" style="27"/>
    <col min="13313" max="13313" width="14.5" style="27" customWidth="1"/>
    <col min="13314" max="13314" width="33.375" style="27" customWidth="1"/>
    <col min="13315" max="13317" width="20.625" style="27" customWidth="1"/>
    <col min="13318" max="13568" width="6.875" style="27"/>
    <col min="13569" max="13569" width="14.5" style="27" customWidth="1"/>
    <col min="13570" max="13570" width="33.375" style="27" customWidth="1"/>
    <col min="13571" max="13573" width="20.625" style="27" customWidth="1"/>
    <col min="13574" max="13824" width="6.875" style="27"/>
    <col min="13825" max="13825" width="14.5" style="27" customWidth="1"/>
    <col min="13826" max="13826" width="33.375" style="27" customWidth="1"/>
    <col min="13827" max="13829" width="20.625" style="27" customWidth="1"/>
    <col min="13830" max="14080" width="6.875" style="27"/>
    <col min="14081" max="14081" width="14.5" style="27" customWidth="1"/>
    <col min="14082" max="14082" width="33.375" style="27" customWidth="1"/>
    <col min="14083" max="14085" width="20.625" style="27" customWidth="1"/>
    <col min="14086" max="14336" width="6.875" style="27"/>
    <col min="14337" max="14337" width="14.5" style="27" customWidth="1"/>
    <col min="14338" max="14338" width="33.375" style="27" customWidth="1"/>
    <col min="14339" max="14341" width="20.625" style="27" customWidth="1"/>
    <col min="14342" max="14592" width="6.875" style="27"/>
    <col min="14593" max="14593" width="14.5" style="27" customWidth="1"/>
    <col min="14594" max="14594" width="33.375" style="27" customWidth="1"/>
    <col min="14595" max="14597" width="20.625" style="27" customWidth="1"/>
    <col min="14598" max="14848" width="6.875" style="27"/>
    <col min="14849" max="14849" width="14.5" style="27" customWidth="1"/>
    <col min="14850" max="14850" width="33.375" style="27" customWidth="1"/>
    <col min="14851" max="14853" width="20.625" style="27" customWidth="1"/>
    <col min="14854" max="15104" width="6.875" style="27"/>
    <col min="15105" max="15105" width="14.5" style="27" customWidth="1"/>
    <col min="15106" max="15106" width="33.375" style="27" customWidth="1"/>
    <col min="15107" max="15109" width="20.625" style="27" customWidth="1"/>
    <col min="15110" max="15360" width="6.875" style="27"/>
    <col min="15361" max="15361" width="14.5" style="27" customWidth="1"/>
    <col min="15362" max="15362" width="33.375" style="27" customWidth="1"/>
    <col min="15363" max="15365" width="20.625" style="27" customWidth="1"/>
    <col min="15366" max="15616" width="6.875" style="27"/>
    <col min="15617" max="15617" width="14.5" style="27" customWidth="1"/>
    <col min="15618" max="15618" width="33.375" style="27" customWidth="1"/>
    <col min="15619" max="15621" width="20.625" style="27" customWidth="1"/>
    <col min="15622" max="15872" width="6.875" style="27"/>
    <col min="15873" max="15873" width="14.5" style="27" customWidth="1"/>
    <col min="15874" max="15874" width="33.375" style="27" customWidth="1"/>
    <col min="15875" max="15877" width="20.625" style="27" customWidth="1"/>
    <col min="15878" max="16128" width="6.875" style="27"/>
    <col min="16129" max="16129" width="14.5" style="27" customWidth="1"/>
    <col min="16130" max="16130" width="33.375" style="27" customWidth="1"/>
    <col min="16131" max="16133" width="20.625" style="27" customWidth="1"/>
    <col min="16134" max="16384" width="6.875" style="27"/>
  </cols>
  <sheetData>
    <row r="1" spans="1:11" ht="20.100000000000001" customHeight="1">
      <c r="A1" s="28" t="s">
        <v>434</v>
      </c>
      <c r="E1" s="52"/>
    </row>
    <row r="2" spans="1:11" s="51" customFormat="1" ht="44.25" customHeight="1">
      <c r="A2" s="204" t="s">
        <v>435</v>
      </c>
      <c r="B2" s="204"/>
      <c r="C2" s="204"/>
      <c r="D2" s="204"/>
      <c r="E2" s="204"/>
    </row>
    <row r="3" spans="1:11" ht="20.100000000000001" customHeight="1">
      <c r="A3" s="53"/>
      <c r="B3" s="53"/>
      <c r="C3" s="53"/>
      <c r="D3" s="53"/>
      <c r="E3" s="53"/>
    </row>
    <row r="4" spans="1:11" s="43" customFormat="1" ht="20.100000000000001" customHeight="1">
      <c r="A4" s="54"/>
      <c r="B4" s="55"/>
      <c r="C4" s="55"/>
      <c r="D4" s="55"/>
      <c r="E4" s="56" t="s">
        <v>313</v>
      </c>
    </row>
    <row r="5" spans="1:11" s="43" customFormat="1" ht="21.95" customHeight="1">
      <c r="A5" s="188" t="s">
        <v>436</v>
      </c>
      <c r="B5" s="188"/>
      <c r="C5" s="188" t="s">
        <v>437</v>
      </c>
      <c r="D5" s="188"/>
      <c r="E5" s="188"/>
    </row>
    <row r="6" spans="1:11" s="43" customFormat="1" ht="21.95" customHeight="1">
      <c r="A6" s="44" t="s">
        <v>359</v>
      </c>
      <c r="B6" s="44" t="s">
        <v>360</v>
      </c>
      <c r="C6" s="44" t="s">
        <v>349</v>
      </c>
      <c r="D6" s="44" t="s">
        <v>438</v>
      </c>
      <c r="E6" s="44" t="s">
        <v>439</v>
      </c>
    </row>
    <row r="7" spans="1:11" s="43" customFormat="1" ht="20.100000000000001" customHeight="1">
      <c r="A7" s="57" t="s">
        <v>440</v>
      </c>
      <c r="B7" s="58" t="s">
        <v>441</v>
      </c>
      <c r="C7" s="59">
        <v>1855.24</v>
      </c>
      <c r="D7" s="59">
        <v>1554.32</v>
      </c>
      <c r="E7" s="59">
        <v>300.92</v>
      </c>
      <c r="J7" s="63"/>
    </row>
    <row r="8" spans="1:11" s="43" customFormat="1" ht="20.100000000000001" customHeight="1">
      <c r="A8" s="60" t="s">
        <v>442</v>
      </c>
      <c r="B8" s="61" t="s">
        <v>443</v>
      </c>
      <c r="C8" s="62">
        <v>1506.08</v>
      </c>
      <c r="D8" s="62">
        <v>1506.08</v>
      </c>
      <c r="E8" s="62"/>
      <c r="G8" s="63"/>
    </row>
    <row r="9" spans="1:11" s="43" customFormat="1" ht="20.100000000000001" customHeight="1">
      <c r="A9" s="60" t="s">
        <v>444</v>
      </c>
      <c r="B9" s="61" t="s">
        <v>445</v>
      </c>
      <c r="C9" s="62">
        <v>329.23</v>
      </c>
      <c r="D9" s="62">
        <v>329.23</v>
      </c>
      <c r="E9" s="64"/>
      <c r="F9" s="63"/>
      <c r="G9" s="63"/>
      <c r="K9" s="63"/>
    </row>
    <row r="10" spans="1:11" s="43" customFormat="1" ht="20.100000000000001" customHeight="1">
      <c r="A10" s="60" t="s">
        <v>446</v>
      </c>
      <c r="B10" s="61" t="s">
        <v>447</v>
      </c>
      <c r="C10" s="62">
        <v>149.91</v>
      </c>
      <c r="D10" s="62">
        <v>149.91</v>
      </c>
      <c r="E10" s="64"/>
      <c r="F10" s="63"/>
      <c r="H10" s="63"/>
    </row>
    <row r="11" spans="1:11" s="43" customFormat="1" ht="20.100000000000001" customHeight="1">
      <c r="A11" s="60" t="s">
        <v>448</v>
      </c>
      <c r="B11" s="61" t="s">
        <v>449</v>
      </c>
      <c r="C11" s="62">
        <v>275.95</v>
      </c>
      <c r="D11" s="62">
        <v>275.95</v>
      </c>
      <c r="E11" s="64"/>
      <c r="F11" s="63"/>
      <c r="H11" s="63"/>
    </row>
    <row r="12" spans="1:11" s="43" customFormat="1" ht="20.100000000000001" customHeight="1">
      <c r="A12" s="60" t="s">
        <v>450</v>
      </c>
      <c r="B12" s="61" t="s">
        <v>451</v>
      </c>
      <c r="C12" s="62">
        <v>336.1</v>
      </c>
      <c r="D12" s="62">
        <v>336.1</v>
      </c>
      <c r="E12" s="64"/>
      <c r="F12" s="63"/>
      <c r="G12" s="63"/>
      <c r="H12" s="63"/>
    </row>
    <row r="13" spans="1:11" s="43" customFormat="1" ht="20.100000000000001" customHeight="1">
      <c r="A13" s="60" t="s">
        <v>452</v>
      </c>
      <c r="B13" s="61" t="s">
        <v>453</v>
      </c>
      <c r="C13" s="62">
        <v>128.13</v>
      </c>
      <c r="D13" s="62">
        <v>128.13</v>
      </c>
      <c r="E13" s="64"/>
      <c r="F13" s="63"/>
      <c r="J13" s="63"/>
    </row>
    <row r="14" spans="1:11" s="43" customFormat="1" ht="20.100000000000001" customHeight="1">
      <c r="A14" s="60" t="s">
        <v>454</v>
      </c>
      <c r="B14" s="61" t="s">
        <v>455</v>
      </c>
      <c r="C14" s="62">
        <v>64.06</v>
      </c>
      <c r="D14" s="62">
        <v>64.06</v>
      </c>
      <c r="E14" s="64"/>
      <c r="F14" s="63"/>
      <c r="G14" s="63"/>
      <c r="K14" s="63"/>
    </row>
    <row r="15" spans="1:11" s="43" customFormat="1" ht="20.100000000000001" customHeight="1">
      <c r="A15" s="60" t="s">
        <v>456</v>
      </c>
      <c r="B15" s="61" t="s">
        <v>457</v>
      </c>
      <c r="C15" s="62">
        <v>68.069999999999993</v>
      </c>
      <c r="D15" s="62">
        <v>68.069999999999993</v>
      </c>
      <c r="E15" s="64"/>
      <c r="F15" s="63"/>
      <c r="G15" s="63"/>
      <c r="H15" s="63"/>
      <c r="K15" s="63"/>
    </row>
    <row r="16" spans="1:11" s="43" customFormat="1" ht="20.100000000000001" customHeight="1">
      <c r="A16" s="60" t="s">
        <v>458</v>
      </c>
      <c r="B16" s="61" t="s">
        <v>459</v>
      </c>
      <c r="C16" s="62">
        <v>11.33</v>
      </c>
      <c r="D16" s="62">
        <v>11.33</v>
      </c>
      <c r="E16" s="64"/>
      <c r="F16" s="63"/>
      <c r="G16" s="63"/>
      <c r="K16" s="63"/>
    </row>
    <row r="17" spans="1:14" s="43" customFormat="1" ht="20.100000000000001" customHeight="1">
      <c r="A17" s="60" t="s">
        <v>460</v>
      </c>
      <c r="B17" s="61" t="s">
        <v>461</v>
      </c>
      <c r="C17" s="62">
        <v>26.5</v>
      </c>
      <c r="D17" s="62">
        <v>26.5</v>
      </c>
      <c r="E17" s="64"/>
      <c r="F17" s="63"/>
      <c r="G17" s="63"/>
      <c r="K17" s="63"/>
    </row>
    <row r="18" spans="1:14" s="43" customFormat="1" ht="20.100000000000001" customHeight="1">
      <c r="A18" s="60" t="s">
        <v>462</v>
      </c>
      <c r="B18" s="61" t="s">
        <v>463</v>
      </c>
      <c r="C18" s="62">
        <v>105.78</v>
      </c>
      <c r="D18" s="62">
        <v>105.78</v>
      </c>
      <c r="E18" s="64"/>
      <c r="F18" s="63"/>
      <c r="G18" s="63"/>
      <c r="K18" s="63"/>
    </row>
    <row r="19" spans="1:14" s="43" customFormat="1" ht="20.100000000000001" customHeight="1">
      <c r="A19" s="60" t="s">
        <v>464</v>
      </c>
      <c r="B19" s="61" t="s">
        <v>465</v>
      </c>
      <c r="C19" s="62">
        <v>11.02</v>
      </c>
      <c r="D19" s="62">
        <v>11.02</v>
      </c>
      <c r="E19" s="64"/>
      <c r="F19" s="63"/>
      <c r="G19" s="63"/>
      <c r="I19" s="63"/>
      <c r="K19" s="63"/>
    </row>
    <row r="20" spans="1:14" s="43" customFormat="1" ht="20.100000000000001" customHeight="1">
      <c r="A20" s="60" t="s">
        <v>466</v>
      </c>
      <c r="B20" s="61" t="s">
        <v>467</v>
      </c>
      <c r="C20" s="62">
        <v>296.39</v>
      </c>
      <c r="D20" s="65"/>
      <c r="E20" s="62">
        <v>296.39</v>
      </c>
      <c r="F20" s="63"/>
      <c r="G20" s="63"/>
    </row>
    <row r="21" spans="1:14" s="43" customFormat="1" ht="20.100000000000001" customHeight="1">
      <c r="A21" s="60" t="s">
        <v>468</v>
      </c>
      <c r="B21" s="66" t="s">
        <v>469</v>
      </c>
      <c r="C21" s="62">
        <v>90.25</v>
      </c>
      <c r="D21" s="64"/>
      <c r="E21" s="62">
        <v>90.25</v>
      </c>
      <c r="F21" s="63"/>
      <c r="G21" s="63"/>
      <c r="H21" s="63"/>
      <c r="N21" s="63"/>
    </row>
    <row r="22" spans="1:14" s="43" customFormat="1" ht="20.100000000000001" customHeight="1">
      <c r="A22" s="60" t="s">
        <v>470</v>
      </c>
      <c r="B22" s="67" t="s">
        <v>471</v>
      </c>
      <c r="C22" s="62">
        <v>0.5</v>
      </c>
      <c r="D22" s="64"/>
      <c r="E22" s="62">
        <v>0.5</v>
      </c>
      <c r="F22" s="63"/>
    </row>
    <row r="23" spans="1:14" s="43" customFormat="1" ht="20.100000000000001" customHeight="1">
      <c r="A23" s="60" t="s">
        <v>472</v>
      </c>
      <c r="B23" s="67" t="s">
        <v>473</v>
      </c>
      <c r="C23" s="62">
        <v>3.8</v>
      </c>
      <c r="D23" s="64"/>
      <c r="E23" s="62">
        <v>3.8</v>
      </c>
      <c r="F23" s="63"/>
      <c r="G23" s="63"/>
      <c r="I23" s="63"/>
      <c r="L23" s="63"/>
    </row>
    <row r="24" spans="1:14" s="43" customFormat="1" ht="20.100000000000001" customHeight="1">
      <c r="A24" s="60" t="s">
        <v>474</v>
      </c>
      <c r="B24" s="67" t="s">
        <v>475</v>
      </c>
      <c r="C24" s="62">
        <v>11.33</v>
      </c>
      <c r="D24" s="64"/>
      <c r="E24" s="62">
        <v>11.33</v>
      </c>
      <c r="F24" s="63"/>
      <c r="G24" s="63"/>
      <c r="H24" s="63"/>
    </row>
    <row r="25" spans="1:14" s="43" customFormat="1" ht="20.100000000000001" customHeight="1">
      <c r="A25" s="60" t="s">
        <v>476</v>
      </c>
      <c r="B25" s="67" t="s">
        <v>477</v>
      </c>
      <c r="C25" s="62">
        <v>0.1</v>
      </c>
      <c r="D25" s="64"/>
      <c r="E25" s="62">
        <v>0.1</v>
      </c>
      <c r="F25" s="63"/>
      <c r="G25" s="63"/>
    </row>
    <row r="26" spans="1:14" s="43" customFormat="1" ht="20.100000000000001" customHeight="1">
      <c r="A26" s="60" t="s">
        <v>478</v>
      </c>
      <c r="B26" s="66" t="s">
        <v>479</v>
      </c>
      <c r="C26" s="62">
        <v>2</v>
      </c>
      <c r="D26" s="64"/>
      <c r="E26" s="62">
        <v>2</v>
      </c>
      <c r="F26" s="63"/>
      <c r="G26" s="63"/>
    </row>
    <row r="27" spans="1:14" s="43" customFormat="1" ht="20.100000000000001" customHeight="1">
      <c r="A27" s="60" t="s">
        <v>480</v>
      </c>
      <c r="B27" s="67" t="s">
        <v>481</v>
      </c>
      <c r="C27" s="62">
        <v>0.7</v>
      </c>
      <c r="D27" s="64"/>
      <c r="E27" s="62">
        <v>0.7</v>
      </c>
      <c r="F27" s="63"/>
      <c r="G27" s="63"/>
      <c r="H27" s="63"/>
      <c r="K27" s="63"/>
    </row>
    <row r="28" spans="1:14" s="43" customFormat="1" ht="20.100000000000001" customHeight="1">
      <c r="A28" s="60" t="s">
        <v>482</v>
      </c>
      <c r="B28" s="67" t="s">
        <v>483</v>
      </c>
      <c r="C28" s="62">
        <v>0.4</v>
      </c>
      <c r="D28" s="64"/>
      <c r="E28" s="62">
        <v>0.4</v>
      </c>
      <c r="F28" s="63"/>
      <c r="G28" s="63"/>
      <c r="H28" s="63"/>
      <c r="I28" s="63"/>
      <c r="J28" s="63"/>
    </row>
    <row r="29" spans="1:14" s="43" customFormat="1" ht="20.100000000000001" customHeight="1">
      <c r="A29" s="60" t="s">
        <v>484</v>
      </c>
      <c r="B29" s="67" t="s">
        <v>485</v>
      </c>
      <c r="C29" s="62">
        <v>9.32</v>
      </c>
      <c r="D29" s="64"/>
      <c r="E29" s="62">
        <v>9.32</v>
      </c>
      <c r="F29" s="63"/>
      <c r="G29" s="63"/>
      <c r="H29" s="63"/>
    </row>
    <row r="30" spans="1:14" s="43" customFormat="1" ht="20.100000000000001" customHeight="1">
      <c r="A30" s="60" t="s">
        <v>486</v>
      </c>
      <c r="B30" s="67" t="s">
        <v>487</v>
      </c>
      <c r="C30" s="62">
        <v>6</v>
      </c>
      <c r="D30" s="64"/>
      <c r="E30" s="62">
        <v>6</v>
      </c>
      <c r="F30" s="63"/>
      <c r="I30" s="63"/>
    </row>
    <row r="31" spans="1:14" s="43" customFormat="1" ht="20.100000000000001" customHeight="1">
      <c r="A31" s="60" t="s">
        <v>488</v>
      </c>
      <c r="B31" s="66" t="s">
        <v>489</v>
      </c>
      <c r="C31" s="62">
        <v>22.45</v>
      </c>
      <c r="D31" s="64"/>
      <c r="E31" s="62">
        <v>22.45</v>
      </c>
      <c r="F31" s="63"/>
      <c r="G31" s="63"/>
      <c r="H31" s="63"/>
      <c r="I31" s="63"/>
    </row>
    <row r="32" spans="1:14" s="43" customFormat="1" ht="20.100000000000001" customHeight="1">
      <c r="A32" s="60" t="s">
        <v>490</v>
      </c>
      <c r="B32" s="67" t="s">
        <v>491</v>
      </c>
      <c r="C32" s="62">
        <v>18.64</v>
      </c>
      <c r="D32" s="64"/>
      <c r="E32" s="62">
        <v>18.64</v>
      </c>
      <c r="F32" s="63"/>
      <c r="G32" s="63"/>
    </row>
    <row r="33" spans="1:16" s="43" customFormat="1" ht="20.100000000000001" customHeight="1">
      <c r="A33" s="60" t="s">
        <v>492</v>
      </c>
      <c r="B33" s="67" t="s">
        <v>493</v>
      </c>
      <c r="C33" s="62">
        <v>15.5</v>
      </c>
      <c r="D33" s="64"/>
      <c r="E33" s="62">
        <v>15.5</v>
      </c>
      <c r="F33" s="63"/>
      <c r="G33" s="63"/>
      <c r="I33" s="63"/>
      <c r="P33" s="63"/>
    </row>
    <row r="34" spans="1:16" s="43" customFormat="1" ht="20.100000000000001" customHeight="1">
      <c r="A34" s="60" t="s">
        <v>494</v>
      </c>
      <c r="B34" s="67" t="s">
        <v>495</v>
      </c>
      <c r="C34" s="68">
        <v>36.92</v>
      </c>
      <c r="D34" s="64"/>
      <c r="E34" s="68">
        <v>36.92</v>
      </c>
      <c r="F34" s="63"/>
      <c r="G34" s="63"/>
      <c r="H34" s="63"/>
      <c r="P34" s="63"/>
    </row>
    <row r="35" spans="1:16" s="43" customFormat="1" ht="20.100000000000001" customHeight="1">
      <c r="A35" s="60" t="s">
        <v>496</v>
      </c>
      <c r="B35" s="67" t="s">
        <v>497</v>
      </c>
      <c r="C35" s="69"/>
      <c r="D35" s="64"/>
      <c r="E35" s="69"/>
      <c r="F35" s="63"/>
      <c r="G35" s="63"/>
      <c r="H35" s="63"/>
      <c r="J35" s="63"/>
    </row>
    <row r="36" spans="1:16" s="43" customFormat="1" ht="20.100000000000001" customHeight="1">
      <c r="A36" s="60" t="s">
        <v>498</v>
      </c>
      <c r="B36" s="67" t="s">
        <v>499</v>
      </c>
      <c r="C36" s="62">
        <v>78.48</v>
      </c>
      <c r="D36" s="64"/>
      <c r="E36" s="62">
        <v>78.48</v>
      </c>
      <c r="F36" s="63"/>
      <c r="G36" s="63"/>
      <c r="H36" s="63"/>
      <c r="I36" s="63"/>
    </row>
    <row r="37" spans="1:16" s="43" customFormat="1" ht="20.100000000000001" customHeight="1">
      <c r="A37" s="60" t="s">
        <v>500</v>
      </c>
      <c r="B37" s="61" t="s">
        <v>501</v>
      </c>
      <c r="C37" s="62">
        <v>51.77</v>
      </c>
      <c r="D37" s="62">
        <v>48.24</v>
      </c>
      <c r="E37" s="62">
        <v>3.53</v>
      </c>
      <c r="F37" s="63"/>
      <c r="H37" s="63"/>
    </row>
    <row r="38" spans="1:16" s="43" customFormat="1" ht="20.100000000000001" customHeight="1">
      <c r="A38" s="60" t="s">
        <v>502</v>
      </c>
      <c r="B38" s="67" t="s">
        <v>503</v>
      </c>
      <c r="C38" s="62">
        <v>46.09</v>
      </c>
      <c r="D38" s="62">
        <v>42.56</v>
      </c>
      <c r="E38" s="62">
        <v>3.53</v>
      </c>
      <c r="F38" s="63"/>
      <c r="G38" s="63"/>
    </row>
    <row r="39" spans="1:16" s="43" customFormat="1" ht="20.100000000000001" customHeight="1">
      <c r="A39" s="60" t="s">
        <v>504</v>
      </c>
      <c r="B39" s="67" t="s">
        <v>505</v>
      </c>
      <c r="C39" s="62"/>
      <c r="D39" s="62"/>
      <c r="E39" s="62"/>
      <c r="F39" s="63"/>
      <c r="G39" s="63"/>
      <c r="I39" s="63"/>
      <c r="J39" s="63"/>
    </row>
    <row r="40" spans="1:16" s="43" customFormat="1" ht="20.100000000000001" customHeight="1">
      <c r="A40" s="60" t="s">
        <v>506</v>
      </c>
      <c r="B40" s="67" t="s">
        <v>465</v>
      </c>
      <c r="C40" s="62">
        <v>5.68</v>
      </c>
      <c r="D40" s="62">
        <v>5.68</v>
      </c>
      <c r="E40" s="62"/>
      <c r="F40" s="63"/>
      <c r="G40" s="63"/>
      <c r="H40" s="63"/>
    </row>
    <row r="41" spans="1:16" s="43" customFormat="1" ht="20.100000000000001" customHeight="1">
      <c r="A41" s="60" t="s">
        <v>507</v>
      </c>
      <c r="B41" s="67" t="s">
        <v>508</v>
      </c>
      <c r="C41" s="62">
        <v>1</v>
      </c>
      <c r="D41" s="64"/>
      <c r="E41" s="62">
        <v>1</v>
      </c>
      <c r="F41" s="63"/>
    </row>
    <row r="42" spans="1:16" s="43" customFormat="1" ht="20.100000000000001" customHeight="1">
      <c r="A42" s="60" t="s">
        <v>509</v>
      </c>
      <c r="B42" s="67" t="s">
        <v>510</v>
      </c>
      <c r="C42" s="62">
        <v>1</v>
      </c>
      <c r="D42" s="64"/>
      <c r="E42" s="62">
        <v>1</v>
      </c>
      <c r="F42" s="63"/>
    </row>
    <row r="43" spans="1:16" ht="20.100000000000001" customHeight="1">
      <c r="C43" s="39"/>
      <c r="D43" s="39"/>
      <c r="E43" s="39"/>
    </row>
    <row r="44" spans="1:16" ht="20.100000000000001" customHeight="1">
      <c r="D44" s="39"/>
      <c r="E44" s="39"/>
      <c r="F44" s="39"/>
      <c r="N44" s="39"/>
    </row>
  </sheetData>
  <mergeCells count="3">
    <mergeCell ref="A2:E2"/>
    <mergeCell ref="A5:B5"/>
    <mergeCell ref="C5:E5"/>
  </mergeCells>
  <phoneticPr fontId="32" type="noConversion"/>
  <printOptions horizontalCentered="1"/>
  <pageMargins left="0" right="0" top="0" bottom="0.4" header="0.49999999249075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>
      <selection activeCell="J23" sqref="J23"/>
    </sheetView>
  </sheetViews>
  <sheetFormatPr defaultColWidth="6.875" defaultRowHeight="12.75" customHeight="1"/>
  <cols>
    <col min="1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20.100000000000001" customHeight="1">
      <c r="A1" s="28" t="s">
        <v>511</v>
      </c>
      <c r="L1" s="47"/>
    </row>
    <row r="2" spans="1:12" s="41" customFormat="1" ht="42" customHeight="1">
      <c r="A2" s="205" t="s">
        <v>512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20.100000000000001" customHeight="1">
      <c r="A3" s="4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100000000000001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8" t="s">
        <v>313</v>
      </c>
    </row>
    <row r="5" spans="1:12" ht="30.75" customHeight="1">
      <c r="A5" s="188" t="s">
        <v>430</v>
      </c>
      <c r="B5" s="188"/>
      <c r="C5" s="188"/>
      <c r="D5" s="188"/>
      <c r="E5" s="188"/>
      <c r="F5" s="201"/>
      <c r="G5" s="188" t="s">
        <v>431</v>
      </c>
      <c r="H5" s="188"/>
      <c r="I5" s="188"/>
      <c r="J5" s="188"/>
      <c r="K5" s="188"/>
      <c r="L5" s="188"/>
    </row>
    <row r="6" spans="1:12" ht="22.5" customHeight="1">
      <c r="A6" s="206" t="s">
        <v>349</v>
      </c>
      <c r="B6" s="209" t="s">
        <v>513</v>
      </c>
      <c r="C6" s="206" t="s">
        <v>514</v>
      </c>
      <c r="D6" s="206"/>
      <c r="E6" s="206"/>
      <c r="F6" s="210" t="s">
        <v>515</v>
      </c>
      <c r="G6" s="211" t="s">
        <v>349</v>
      </c>
      <c r="H6" s="213" t="s">
        <v>513</v>
      </c>
      <c r="I6" s="206" t="s">
        <v>514</v>
      </c>
      <c r="J6" s="206"/>
      <c r="K6" s="207"/>
      <c r="L6" s="206" t="s">
        <v>515</v>
      </c>
    </row>
    <row r="7" spans="1:12" ht="42" customHeight="1">
      <c r="A7" s="208"/>
      <c r="B7" s="194"/>
      <c r="C7" s="46" t="s">
        <v>432</v>
      </c>
      <c r="D7" s="24" t="s">
        <v>516</v>
      </c>
      <c r="E7" s="24" t="s">
        <v>517</v>
      </c>
      <c r="F7" s="208"/>
      <c r="G7" s="212"/>
      <c r="H7" s="194"/>
      <c r="I7" s="49" t="s">
        <v>432</v>
      </c>
      <c r="J7" s="24" t="s">
        <v>516</v>
      </c>
      <c r="K7" s="50" t="s">
        <v>517</v>
      </c>
      <c r="L7" s="208"/>
    </row>
    <row r="8" spans="1:12" ht="43.5" customHeight="1">
      <c r="A8" s="21">
        <v>32</v>
      </c>
      <c r="B8" s="21"/>
      <c r="C8" s="21">
        <v>25</v>
      </c>
      <c r="D8" s="21"/>
      <c r="E8" s="21">
        <v>25</v>
      </c>
      <c r="F8" s="21">
        <v>7</v>
      </c>
      <c r="G8" s="21">
        <v>21.5</v>
      </c>
      <c r="H8" s="21"/>
      <c r="I8" s="21">
        <v>15.5</v>
      </c>
      <c r="J8" s="21"/>
      <c r="K8" s="21">
        <v>15.5</v>
      </c>
      <c r="L8" s="21">
        <v>6</v>
      </c>
    </row>
    <row r="9" spans="1:12" ht="12.75" customHeight="1">
      <c r="G9" s="39"/>
      <c r="H9" s="39"/>
      <c r="I9" s="39"/>
      <c r="J9" s="39"/>
      <c r="K9" s="39"/>
      <c r="L9" s="39"/>
    </row>
    <row r="10" spans="1:12" ht="12.75" customHeight="1">
      <c r="G10" s="39"/>
      <c r="H10" s="39"/>
      <c r="I10" s="39"/>
      <c r="L10" s="39"/>
    </row>
    <row r="11" spans="1:12" ht="12.75" customHeight="1">
      <c r="F11" s="39"/>
      <c r="G11" s="39"/>
      <c r="H11" s="39"/>
      <c r="I11" s="39"/>
      <c r="J11" s="39"/>
      <c r="K11" s="39"/>
    </row>
    <row r="12" spans="1:12" ht="12.75" customHeight="1">
      <c r="D12" s="39"/>
      <c r="G12" s="39"/>
      <c r="H12" s="39"/>
      <c r="I12" s="39"/>
    </row>
    <row r="13" spans="1:12" ht="12.75" customHeight="1">
      <c r="J13" s="39"/>
    </row>
    <row r="14" spans="1:12" ht="12.75" customHeight="1">
      <c r="K14" s="39"/>
      <c r="L14" s="39"/>
    </row>
    <row r="18" spans="8:8" ht="12.75" customHeight="1">
      <c r="H18" s="39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>
      <selection activeCell="M10" sqref="M10"/>
    </sheetView>
  </sheetViews>
  <sheetFormatPr defaultColWidth="6.875" defaultRowHeight="12.75" customHeight="1"/>
  <cols>
    <col min="1" max="1" width="12.5" style="27" customWidth="1"/>
    <col min="2" max="2" width="24.875" style="27" customWidth="1"/>
    <col min="3" max="3" width="13.375" style="27" customWidth="1"/>
    <col min="4" max="4" width="14.5" style="27" customWidth="1"/>
    <col min="5" max="5" width="12.375" style="27" customWidth="1"/>
    <col min="6" max="7" width="14.25" style="27" customWidth="1"/>
    <col min="8" max="8" width="13.625" style="27" customWidth="1"/>
    <col min="9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8" ht="20.100000000000001" customHeight="1">
      <c r="A1" s="28" t="s">
        <v>518</v>
      </c>
      <c r="E1" s="29"/>
    </row>
    <row r="2" spans="1:8" s="25" customFormat="1" ht="50.25" customHeight="1">
      <c r="A2" s="205" t="s">
        <v>519</v>
      </c>
      <c r="B2" s="205"/>
      <c r="C2" s="205"/>
      <c r="D2" s="205"/>
      <c r="E2" s="205"/>
      <c r="F2" s="205"/>
      <c r="G2" s="205"/>
      <c r="H2" s="205"/>
    </row>
    <row r="3" spans="1:8" ht="30.75" customHeight="1">
      <c r="A3" s="31"/>
      <c r="B3" s="32"/>
      <c r="C3" s="32"/>
      <c r="D3" s="32"/>
      <c r="H3" s="33" t="s">
        <v>313</v>
      </c>
    </row>
    <row r="4" spans="1:8" s="26" customFormat="1" ht="20.100000000000001" customHeight="1">
      <c r="A4" s="217" t="s">
        <v>520</v>
      </c>
      <c r="B4" s="219" t="s">
        <v>521</v>
      </c>
      <c r="C4" s="219" t="s">
        <v>522</v>
      </c>
      <c r="D4" s="214" t="s">
        <v>523</v>
      </c>
      <c r="E4" s="214" t="s">
        <v>524</v>
      </c>
      <c r="F4" s="214"/>
      <c r="G4" s="214"/>
      <c r="H4" s="214" t="s">
        <v>525</v>
      </c>
    </row>
    <row r="5" spans="1:8" s="26" customFormat="1" ht="30.95" customHeight="1">
      <c r="A5" s="218"/>
      <c r="B5" s="219"/>
      <c r="C5" s="219"/>
      <c r="D5" s="214"/>
      <c r="E5" s="34" t="s">
        <v>349</v>
      </c>
      <c r="F5" s="34" t="s">
        <v>400</v>
      </c>
      <c r="G5" s="34" t="s">
        <v>401</v>
      </c>
      <c r="H5" s="214"/>
    </row>
    <row r="6" spans="1:8" ht="20.100000000000001" customHeight="1">
      <c r="A6" s="215" t="s">
        <v>349</v>
      </c>
      <c r="B6" s="215"/>
      <c r="C6" s="35"/>
      <c r="D6" s="36"/>
      <c r="E6" s="36"/>
      <c r="F6" s="36"/>
      <c r="G6" s="36"/>
      <c r="H6" s="35"/>
    </row>
    <row r="7" spans="1:8" ht="29.25" customHeight="1">
      <c r="A7" s="37"/>
      <c r="B7" s="37"/>
      <c r="C7" s="35"/>
      <c r="D7" s="36"/>
      <c r="E7" s="36"/>
      <c r="F7" s="36"/>
      <c r="G7" s="36"/>
      <c r="H7" s="35"/>
    </row>
    <row r="8" spans="1:8" ht="29.25" customHeight="1">
      <c r="A8" s="37"/>
      <c r="B8" s="37"/>
      <c r="C8" s="35"/>
      <c r="D8" s="36"/>
      <c r="E8" s="36"/>
      <c r="F8" s="36"/>
      <c r="G8" s="36"/>
      <c r="H8" s="35"/>
    </row>
    <row r="9" spans="1:8" ht="29.25" customHeight="1">
      <c r="A9" s="37"/>
      <c r="B9" s="37"/>
      <c r="C9" s="35"/>
      <c r="D9" s="36"/>
      <c r="E9" s="36"/>
      <c r="F9" s="36"/>
      <c r="G9" s="36"/>
      <c r="H9" s="35"/>
    </row>
    <row r="10" spans="1:8" ht="29.25" customHeight="1">
      <c r="A10" s="38"/>
      <c r="B10" s="38"/>
      <c r="C10" s="35"/>
      <c r="D10" s="35"/>
      <c r="E10" s="35"/>
      <c r="F10" s="35"/>
      <c r="G10" s="35"/>
      <c r="H10" s="35"/>
    </row>
    <row r="11" spans="1:8" ht="29.25" customHeight="1">
      <c r="A11" s="37"/>
      <c r="B11" s="37"/>
      <c r="C11" s="35"/>
      <c r="D11" s="35"/>
      <c r="E11" s="35"/>
      <c r="F11" s="35"/>
      <c r="G11" s="35"/>
      <c r="H11" s="35"/>
    </row>
    <row r="12" spans="1:8" ht="29.25" customHeight="1">
      <c r="A12" s="38"/>
      <c r="B12" s="38"/>
      <c r="C12" s="35"/>
      <c r="D12" s="35"/>
      <c r="E12" s="35"/>
      <c r="F12" s="35"/>
      <c r="G12" s="35"/>
      <c r="H12" s="35"/>
    </row>
    <row r="13" spans="1:8" ht="29.25" customHeight="1">
      <c r="A13" s="38"/>
      <c r="B13" s="38"/>
      <c r="C13" s="35"/>
      <c r="D13" s="35"/>
      <c r="E13" s="35"/>
      <c r="F13" s="35"/>
      <c r="G13" s="40"/>
      <c r="H13" s="40"/>
    </row>
    <row r="14" spans="1:8" ht="29.25" customHeight="1">
      <c r="A14" s="38"/>
      <c r="B14" s="38"/>
      <c r="C14" s="35"/>
      <c r="D14" s="35"/>
      <c r="E14" s="35"/>
      <c r="F14" s="35"/>
      <c r="G14" s="35"/>
      <c r="H14" s="35"/>
    </row>
    <row r="15" spans="1:8" ht="35.25" customHeight="1">
      <c r="A15" s="216" t="s">
        <v>526</v>
      </c>
      <c r="B15" s="216"/>
      <c r="C15" s="216"/>
      <c r="D15" s="216"/>
      <c r="E15" s="39"/>
    </row>
    <row r="16" spans="1:8" ht="20.25" customHeight="1">
      <c r="A16" s="39"/>
      <c r="B16" s="39"/>
      <c r="C16" s="39"/>
      <c r="D16" s="39"/>
      <c r="E16" s="39"/>
    </row>
    <row r="17" spans="1:5" ht="12.75" customHeight="1">
      <c r="A17" s="39"/>
      <c r="B17" s="39"/>
      <c r="C17" s="39"/>
      <c r="E17" s="39"/>
    </row>
    <row r="18" spans="1:5" ht="12.75" customHeight="1">
      <c r="A18" s="39"/>
      <c r="B18" s="39"/>
      <c r="C18" s="39"/>
      <c r="D18" s="39"/>
      <c r="E18" s="39"/>
    </row>
    <row r="19" spans="1:5" ht="12.75" customHeight="1">
      <c r="A19" s="39"/>
      <c r="B19" s="39"/>
      <c r="C19" s="39"/>
      <c r="E19" s="39"/>
    </row>
    <row r="20" spans="1:5" ht="12.75" customHeight="1">
      <c r="A20" s="39"/>
      <c r="B20" s="39"/>
      <c r="D20" s="39"/>
      <c r="E20" s="39"/>
    </row>
    <row r="21" spans="1:5" ht="12.75" customHeight="1">
      <c r="A21" s="39"/>
      <c r="E21" s="39"/>
    </row>
    <row r="22" spans="1:5" ht="12.75" customHeight="1">
      <c r="B22" s="39"/>
    </row>
    <row r="23" spans="1:5" ht="12.75" customHeight="1">
      <c r="B23" s="39"/>
    </row>
    <row r="24" spans="1:5" ht="12.75" customHeight="1">
      <c r="B24" s="39"/>
    </row>
    <row r="25" spans="1:5" ht="12.75" customHeight="1">
      <c r="B25" s="39"/>
    </row>
    <row r="26" spans="1:5" ht="12.75" customHeight="1">
      <c r="B26" s="39"/>
    </row>
    <row r="27" spans="1:5" ht="12.75" customHeight="1">
      <c r="B27" s="39"/>
    </row>
    <row r="29" spans="1:5" ht="12.75" customHeight="1">
      <c r="B29" s="39"/>
    </row>
    <row r="30" spans="1:5" ht="12.75" customHeight="1">
      <c r="B30" s="39"/>
    </row>
    <row r="32" spans="1:5" ht="12.75" customHeight="1">
      <c r="B32" s="39"/>
    </row>
    <row r="33" spans="2:4" ht="12.75" customHeight="1">
      <c r="B33" s="39"/>
    </row>
    <row r="34" spans="2:4" ht="12.75" customHeight="1">
      <c r="D34" s="39"/>
    </row>
  </sheetData>
  <mergeCells count="9">
    <mergeCell ref="A2:H2"/>
    <mergeCell ref="E4:G4"/>
    <mergeCell ref="A6:B6"/>
    <mergeCell ref="A15:D15"/>
    <mergeCell ref="A4:A5"/>
    <mergeCell ref="B4:B5"/>
    <mergeCell ref="C4:C5"/>
    <mergeCell ref="D4:D5"/>
    <mergeCell ref="H4:H5"/>
  </mergeCells>
  <phoneticPr fontId="32" type="noConversion"/>
  <conditionalFormatting sqref="B4:E4 A6 F5:G14 B5 D5:E6 H4 H6:H14 A7:E14">
    <cfRule type="expression" dxfId="2" priority="1" stopIfTrue="1">
      <formula>含公式的单元格</formula>
    </cfRule>
  </conditionalFormatting>
  <printOptions horizontalCentered="1"/>
  <pageMargins left="0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12</vt:i4>
      </vt:variant>
    </vt:vector>
  </HeadingPairs>
  <TitlesOfParts>
    <vt:vector size="26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2024年部门整体绩效目标表</vt:lpstr>
      <vt:lpstr>12-1 部门重点专项资金绩效目标申报表（二级项目）</vt:lpstr>
      <vt:lpstr>12-2 部门一般性项目绩效目标申报表（二级项目）</vt:lpstr>
      <vt:lpstr>'10  政府采购明细表'!Print_Area</vt:lpstr>
      <vt:lpstr>'1-部门收支总表'!Print_Area</vt:lpstr>
      <vt:lpstr>'4-财政拨款收支总表'!Print_Area</vt:lpstr>
      <vt:lpstr>'6-一般公共预算财政基本支出'!Print_Area</vt:lpstr>
      <vt:lpstr>'7-一般公共预算“三公”经费支出表'!Print_Area</vt:lpstr>
      <vt:lpstr>'2-部门收入总表'!Print_Titles</vt:lpstr>
      <vt:lpstr>'3- 部门支出总表'!Print_Titles</vt:lpstr>
      <vt:lpstr>'5- 一般公共预算支出'!Print_Titles</vt:lpstr>
      <vt:lpstr>'6-一般公共预算财政基本支出'!Print_Titles</vt:lpstr>
      <vt:lpstr>'7-一般公共预算“三公”经费支出表'!Print_Titles</vt:lpstr>
      <vt:lpstr>'8- 政府性基金预算支出表'!Print_Titles</vt:lpstr>
      <vt:lpstr>'9- 国有资本经营预算收入支出预算表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2024-02-29T03:14:31Z</cp:lastPrinted>
  <dcterms:created xsi:type="dcterms:W3CDTF">2015-06-05T18:19:00Z</dcterms:created>
  <dcterms:modified xsi:type="dcterms:W3CDTF">2024-02-29T03:15:16Z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2F52481DD54945E789BE064E6E24B3A5</vt:lpwstr>
  </property>
</Properties>
</file>