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1-单位收支总表" sheetId="7" r:id="rId1"/>
    <sheet name="2-单位收入总表" sheetId="8" r:id="rId2"/>
    <sheet name="3- 单位支出总表" sheetId="9" r:id="rId3"/>
    <sheet name="4-财政拨款收支总表" sheetId="2" r:id="rId4"/>
    <sheet name="5- 一般公共预算支出表" sheetId="3" r:id="rId5"/>
    <sheet name="6-一般公共预算财政基本支出表" sheetId="4" r:id="rId6"/>
    <sheet name="7-一般公共预算“三公”经费支出表" sheetId="5" r:id="rId7"/>
    <sheet name="8- 政府性基金预算支出表" sheetId="6" r:id="rId8"/>
    <sheet name="9- 国有资本经营预算收入支出表 " sheetId="11" r:id="rId9"/>
    <sheet name="10- 政府采购明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<sst xmlns="http://schemas.openxmlformats.org/spreadsheetml/2006/main" count="330" uniqueCount="225">
  <si>
    <t>表1</t>
  </si>
  <si>
    <t>重庆市江津区生态环境监测站2025年单位收支总表</t>
  </si>
  <si>
    <t>单位：万元</t>
  </si>
  <si>
    <t>收入</t>
  </si>
  <si>
    <t>支出</t>
  </si>
  <si>
    <t>项目</t>
  </si>
  <si>
    <t>预算数</t>
  </si>
  <si>
    <t>11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</si>
  <si>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</si>
  <si>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</si>
  <si>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</si>
  <si>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</si>
  <si>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</si>
  <si>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</si>
  <si>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</si>
  <si>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四、住房保障支出</t>
  </si>
  <si>
    <t>五、事业收入预算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</si>
  <si>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</si>
  <si>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</si>
  <si>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</si>
  <si>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</si>
  <si>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</si>
  <si>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</si>
  <si>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</si>
  <si>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</si>
  <si>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</si>
  <si>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</si>
  <si>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</si>
  <si>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</si>
  <si>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重庆市江津区生态环境监测站2025年单位收入总表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</si>
  <si>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</si>
  <si>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</si>
  <si>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</si>
  <si>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</si>
  <si>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</si>
  <si>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</si>
  <si>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</si>
  <si>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</si>
  <si>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</si>
  <si>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</si>
  <si>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其他收入预算</t>
  </si>
  <si>
    <t>科目编码</t>
  </si>
  <si>
    <t>科目名称</t>
  </si>
  <si>
    <t>合计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</si>
  <si>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</si>
  <si>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</si>
  <si>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</si>
  <si>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</si>
  <si>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</si>
  <si>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</si>
  <si>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</si>
  <si>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</si>
  <si>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</si>
  <si>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</si>
  <si>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</si>
  <si>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</si>
  <si>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</si>
  <si>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</si>
  <si>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</si>
  <si>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</si>
  <si>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</si>
  <si>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</si>
  <si>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211</t>
  </si>
  <si>
    <t>节能环保支出</t>
  </si>
  <si>
    <t> 21111</t>
  </si>
  <si>
    <t> 污染减排</t>
  </si>
  <si>
    <t>  2111101</t>
  </si>
  <si>
    <t>  生态环境监测与信息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</si>
  <si>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</si>
  <si>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</si>
  <si>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</si>
  <si>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</si>
  <si>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</si>
  <si>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</si>
  <si>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</si>
  <si>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重庆市江津区生态环境监测站2025年单位支出总表</t>
  </si>
  <si>
    <t>功能分类科目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</si>
  <si>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</si>
  <si>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</si>
  <si>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</si>
  <si>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</si>
  <si>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</si>
  <si>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</si>
  <si>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重庆市江津区生态环境监测站2025年财政拨款收支总表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</si>
  <si>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</si>
  <si>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</si>
  <si>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</si>
  <si>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</si>
  <si>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</si>
  <si>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</si>
  <si>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</si>
  <si>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</si>
  <si>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</si>
  <si>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</si>
  <si>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</si>
  <si>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</si>
  <si>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</si>
  <si>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</si>
  <si>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</si>
  <si>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</si>
  <si>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重庆市江津区生态环境监测站                                                                                 2025年一般公共预算财政拨款支出预算表</t>
  </si>
  <si>
    <t>2024年预算数</t>
  </si>
  <si>
    <t>2025年预算数</t>
  </si>
  <si>
    <t xml:space="preserve"> 科目编码</t>
  </si>
  <si>
    <t xml:space="preserve">基本支出 </t>
  </si>
  <si>
    <t xml:space="preserve">项目支出 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</si>
  <si>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</si>
  <si>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</si>
  <si>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</si>
  <si>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</si>
  <si>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</si>
  <si>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</si>
  <si>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</si>
  <si>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</si>
  <si>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</si>
  <si>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</si>
  <si>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</si>
  <si>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</si>
  <si>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</si>
  <si>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</si>
  <si>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</si>
  <si>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</si>
  <si>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</si>
  <si>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</si>
  <si>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</si>
  <si>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</si>
  <si>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污染防治</t>
    </r>
  </si>
  <si>
    <t xml:space="preserve">  2110302</t>
  </si>
  <si>
    <t xml:space="preserve">   水体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</si>
  <si>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2110303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</si>
  <si>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噪声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</si>
  <si>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21111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</si>
  <si>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污染减排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</si>
  <si>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2111101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</si>
  <si>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生态环境监测与信息</t>
    </r>
  </si>
  <si>
    <t xml:space="preserve">  2110199</t>
  </si>
  <si>
    <t xml:space="preserve">  其他环境保护管理事务支出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</si>
  <si>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</si>
  <si>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</si>
  <si>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</si>
  <si>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</si>
  <si>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</si>
  <si>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表6</t>
  </si>
  <si>
    <t>重庆市江津区生态环境监测站                                                                                  2025年 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</si>
  <si>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</si>
  <si>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</si>
  <si>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</si>
  <si>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</si>
  <si>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</si>
  <si>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</si>
  <si>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</si>
  <si>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</si>
  <si>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</si>
  <si>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</si>
  <si>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</si>
  <si>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</si>
  <si>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</si>
  <si>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</si>
  <si>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</si>
  <si>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</si>
  <si>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</si>
  <si>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</si>
  <si>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</si>
  <si>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</si>
  <si>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</si>
  <si>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</si>
  <si>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</si>
  <si>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</si>
  <si>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</si>
  <si>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</si>
  <si>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</si>
  <si>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</si>
  <si>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</si>
  <si>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</si>
  <si>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</si>
  <si>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</si>
  <si>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</si>
  <si>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</si>
  <si>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</si>
  <si>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</si>
  <si>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</si>
  <si>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</si>
  <si>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</si>
  <si>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</si>
  <si>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</si>
  <si>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</si>
  <si>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</si>
  <si>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</si>
  <si>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</si>
  <si>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</si>
  <si>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</si>
  <si>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</si>
  <si>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</si>
  <si>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</si>
  <si>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</si>
  <si>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重庆市江津区生态监测站
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</si>
  <si>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</si>
  <si>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</si>
  <si>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</si>
  <si>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</si>
  <si>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</si>
  <si>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</si>
  <si>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表8</t>
  </si>
  <si>
    <t>重庆市江津区生态环境监测站2025年政府性基金预算支出表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</si>
  <si>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</si>
  <si>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</si>
  <si>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</si>
  <si>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</si>
  <si>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表9</t>
  </si>
  <si>
    <t>重庆市江津区生态环境监测站                                                                                                            2025年部门国有资本经营预算收入支出预算表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</si>
  <si>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</si>
  <si>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</si>
  <si>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</si>
  <si>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</si>
  <si>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</si>
  <si>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</si>
  <si>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（备注：本单位无国有资本经营收支，故此表无数据。）</t>
  </si>
  <si>
    <t>表10</t>
  </si>
  <si>
    <t>重庆市江津区生态环境监测站2025年政府采购预算明细表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</si>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</sst>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9"/>
      <color rgb="FF000000"/>
      <name val="SimSun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1"/>
      <color rgb="FF000000"/>
      <name val="Arial"/>
      <charset val="134"/>
    </font>
    <font>
      <sz val="12"/>
      <color rgb="FF000000"/>
      <name val="Times New Roman"/>
      <charset val="134"/>
    </font>
    <font>
      <sz val="17"/>
      <color rgb="FF000000"/>
      <name val="方正小标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2" borderId="1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" borderId="21" applyNumberFormat="0" applyAlignment="0" applyProtection="0">
      <alignment vertical="center"/>
    </xf>
    <xf numFmtId="0" fontId="55" fillId="4" borderId="22" applyNumberFormat="0" applyAlignment="0" applyProtection="0">
      <alignment vertical="center"/>
    </xf>
    <xf numFmtId="0" fontId="56" fillId="4" borderId="21" applyNumberFormat="0" applyAlignment="0" applyProtection="0">
      <alignment vertical="center"/>
    </xf>
    <xf numFmtId="0" fontId="57" fillId="5" borderId="23" applyNumberForma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5" fillId="0" borderId="0"/>
    <xf numFmtId="0" fontId="9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52" applyNumberFormat="1" applyFont="1" applyFill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52" applyFont="1" applyFill="1" applyBorder="1" applyAlignment="1">
      <alignment horizontal="left" vertical="center" indent="2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9" fillId="0" borderId="0" xfId="49"/>
    <xf numFmtId="0" fontId="10" fillId="0" borderId="0" xfId="49" applyFont="1"/>
    <xf numFmtId="0" fontId="6" fillId="0" borderId="0" xfId="49" applyFont="1"/>
    <xf numFmtId="0" fontId="2" fillId="0" borderId="0" xfId="49" applyNumberFormat="1" applyFont="1" applyFill="1" applyAlignment="1" applyProtection="1">
      <alignment horizontal="left" vertical="center"/>
    </xf>
    <xf numFmtId="0" fontId="11" fillId="0" borderId="0" xfId="49" applyFont="1" applyAlignment="1">
      <alignment horizontal="right"/>
    </xf>
    <xf numFmtId="0" fontId="12" fillId="0" borderId="0" xfId="49" applyFont="1" applyFill="1" applyAlignment="1">
      <alignment horizontal="center" wrapText="1"/>
    </xf>
    <xf numFmtId="0" fontId="13" fillId="0" borderId="0" xfId="49" applyFont="1" applyAlignment="1">
      <alignment horizontal="centerContinuous"/>
    </xf>
    <xf numFmtId="0" fontId="6" fillId="0" borderId="0" xfId="49" applyFont="1" applyFill="1" applyAlignment="1">
      <alignment horizontal="centerContinuous"/>
    </xf>
    <xf numFmtId="0" fontId="6" fillId="0" borderId="0" xfId="49" applyFont="1" applyAlignment="1">
      <alignment horizontal="centerContinuous"/>
    </xf>
    <xf numFmtId="0" fontId="6" fillId="0" borderId="0" xfId="49" applyFont="1" applyAlignment="1">
      <alignment horizontal="right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vertical="center"/>
    </xf>
    <xf numFmtId="4" fontId="14" fillId="0" borderId="1" xfId="50" applyNumberFormat="1" applyFont="1" applyFill="1" applyBorder="1" applyAlignment="1">
      <alignment vertical="center"/>
    </xf>
    <xf numFmtId="0" fontId="14" fillId="0" borderId="1" xfId="5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50" applyFont="1" applyFill="1" applyBorder="1" applyAlignment="1">
      <alignment vertical="center"/>
    </xf>
    <xf numFmtId="0" fontId="16" fillId="0" borderId="0" xfId="49" applyFont="1" applyFill="1"/>
    <xf numFmtId="0" fontId="9" fillId="0" borderId="0" xfId="49" applyFill="1"/>
    <xf numFmtId="0" fontId="17" fillId="0" borderId="0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" fontId="23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0" fontId="24" fillId="0" borderId="7" xfId="0" applyFont="1" applyBorder="1">
      <alignment vertical="center"/>
    </xf>
    <xf numFmtId="4" fontId="25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0" fontId="10" fillId="0" borderId="0" xfId="49" applyFont="1" applyFill="1"/>
    <xf numFmtId="0" fontId="12" fillId="0" borderId="0" xfId="49" applyFont="1" applyFill="1" applyAlignment="1">
      <alignment horizontal="centerContinuous" wrapText="1"/>
    </xf>
    <xf numFmtId="0" fontId="26" fillId="0" borderId="0" xfId="49" applyFont="1" applyFill="1" applyAlignment="1">
      <alignment horizontal="centerContinuous"/>
    </xf>
    <xf numFmtId="0" fontId="13" fillId="0" borderId="0" xfId="49" applyFont="1" applyFill="1" applyAlignment="1">
      <alignment horizontal="centerContinuous"/>
    </xf>
    <xf numFmtId="0" fontId="27" fillId="0" borderId="0" xfId="49" applyFont="1"/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/>
    </xf>
    <xf numFmtId="0" fontId="6" fillId="0" borderId="9" xfId="49" applyNumberFormat="1" applyFont="1" applyFill="1" applyBorder="1" applyAlignment="1" applyProtection="1">
      <alignment horizontal="center" vertical="center"/>
    </xf>
    <xf numFmtId="0" fontId="6" fillId="0" borderId="10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/>
    </xf>
    <xf numFmtId="0" fontId="6" fillId="0" borderId="11" xfId="49" applyNumberFormat="1" applyFont="1" applyFill="1" applyBorder="1" applyAlignment="1" applyProtection="1">
      <alignment horizontal="center" vertical="center"/>
    </xf>
    <xf numFmtId="4" fontId="28" fillId="0" borderId="7" xfId="0" applyNumberFormat="1" applyFont="1" applyFill="1" applyBorder="1" applyAlignment="1">
      <alignment horizontal="center" vertical="center" wrapText="1"/>
    </xf>
    <xf numFmtId="0" fontId="11" fillId="0" borderId="0" xfId="49" applyFont="1" applyAlignment="1">
      <alignment horizontal="center" vertical="center"/>
    </xf>
    <xf numFmtId="0" fontId="7" fillId="0" borderId="0" xfId="49" applyFont="1" applyAlignment="1">
      <alignment horizontal="right"/>
    </xf>
    <xf numFmtId="0" fontId="6" fillId="0" borderId="4" xfId="49" applyNumberFormat="1" applyFont="1" applyFill="1" applyBorder="1" applyAlignment="1" applyProtection="1">
      <alignment horizontal="center" vertical="center"/>
    </xf>
    <xf numFmtId="0" fontId="6" fillId="0" borderId="12" xfId="49" applyNumberFormat="1" applyFont="1" applyFill="1" applyBorder="1" applyAlignment="1" applyProtection="1">
      <alignment horizontal="center" vertical="center"/>
    </xf>
    <xf numFmtId="0" fontId="6" fillId="0" borderId="13" xfId="49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4" fontId="29" fillId="0" borderId="7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4" fontId="31" fillId="0" borderId="14" xfId="0" applyNumberFormat="1" applyFont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right" vertical="center" wrapText="1"/>
    </xf>
    <xf numFmtId="0" fontId="33" fillId="0" borderId="7" xfId="0" applyFont="1" applyBorder="1" applyAlignment="1">
      <alignment horizontal="left" vertical="center"/>
    </xf>
    <xf numFmtId="0" fontId="33" fillId="0" borderId="7" xfId="0" applyFont="1" applyBorder="1">
      <alignment vertical="center"/>
    </xf>
    <xf numFmtId="0" fontId="34" fillId="0" borderId="7" xfId="0" applyFont="1" applyBorder="1">
      <alignment vertical="center"/>
    </xf>
    <xf numFmtId="4" fontId="31" fillId="0" borderId="7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3" fillId="0" borderId="7" xfId="0" applyFont="1" applyBorder="1" applyAlignment="1">
      <alignment horizontal="left" vertical="center" wrapText="1"/>
    </xf>
    <xf numFmtId="49" fontId="33" fillId="0" borderId="7" xfId="0" applyNumberFormat="1" applyFont="1" applyBorder="1" applyAlignment="1">
      <alignment horizontal="left" vertical="center" wrapText="1"/>
    </xf>
    <xf numFmtId="0" fontId="33" fillId="0" borderId="7" xfId="0" applyFont="1" applyBorder="1" applyAlignment="1">
      <alignment vertical="center" wrapText="1"/>
    </xf>
    <xf numFmtId="4" fontId="31" fillId="0" borderId="7" xfId="0" applyNumberFormat="1" applyFont="1" applyFill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4" fontId="31" fillId="0" borderId="7" xfId="0" applyNumberFormat="1" applyFont="1" applyBorder="1" applyAlignment="1">
      <alignment horizontal="right" vertical="center"/>
    </xf>
    <xf numFmtId="0" fontId="34" fillId="0" borderId="7" xfId="0" applyFont="1" applyFill="1" applyBorder="1" applyAlignment="1">
      <alignment vertical="center"/>
    </xf>
    <xf numFmtId="4" fontId="31" fillId="0" borderId="7" xfId="0" applyNumberFormat="1" applyFont="1" applyFill="1" applyBorder="1" applyAlignment="1">
      <alignment horizontal="right" vertical="center"/>
    </xf>
    <xf numFmtId="4" fontId="40" fillId="0" borderId="7" xfId="0" applyNumberFormat="1" applyFont="1" applyFill="1" applyBorder="1" applyAlignment="1">
      <alignment horizontal="right" vertical="center"/>
    </xf>
    <xf numFmtId="4" fontId="40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 wrapText="1"/>
    </xf>
    <xf numFmtId="0" fontId="39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5" xfId="49" applyFont="1" applyBorder="1" applyAlignment="1">
      <alignment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4" fillId="0" borderId="7" xfId="0" applyFont="1" applyBorder="1" applyAlignment="1">
      <alignment horizontal="left" vertical="center"/>
    </xf>
    <xf numFmtId="4" fontId="31" fillId="0" borderId="17" xfId="0" applyNumberFormat="1" applyFont="1" applyBorder="1" applyAlignment="1">
      <alignment horizontal="right" vertical="center" wrapText="1"/>
    </xf>
    <xf numFmtId="0" fontId="34" fillId="0" borderId="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41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4" fontId="31" fillId="0" borderId="7" xfId="0" applyNumberFormat="1" applyFont="1" applyFill="1" applyBorder="1" applyAlignment="1">
      <alignment horizontal="right" vertical="center"/>
    </xf>
    <xf numFmtId="4" fontId="43" fillId="0" borderId="7" xfId="0" applyNumberFormat="1" applyFont="1" applyBorder="1" applyAlignment="1">
      <alignment horizontal="right" vertical="center"/>
    </xf>
    <xf numFmtId="4" fontId="44" fillId="0" borderId="7" xfId="0" applyNumberFormat="1" applyFont="1" applyBorder="1" applyAlignment="1">
      <alignment horizontal="right" vertical="center"/>
    </xf>
    <xf numFmtId="0" fontId="19" fillId="0" borderId="0" xfId="0" applyFont="1">
      <alignment vertical="center"/>
    </xf>
    <xf numFmtId="0" fontId="34" fillId="0" borderId="1" xfId="0" applyFont="1" applyBorder="1">
      <alignment vertical="center"/>
    </xf>
    <xf numFmtId="0" fontId="45" fillId="0" borderId="1" xfId="49" applyNumberFormat="1" applyFont="1" applyFill="1" applyBorder="1" applyAlignment="1" applyProtection="1">
      <alignment horizontal="center" vertical="center"/>
    </xf>
    <xf numFmtId="4" fontId="6" fillId="0" borderId="1" xfId="49" applyNumberFormat="1" applyFont="1" applyBorder="1" applyAlignment="1">
      <alignment vertical="center" wrapText="1"/>
    </xf>
    <xf numFmtId="0" fontId="45" fillId="0" borderId="1" xfId="49" applyNumberFormat="1" applyFont="1" applyFill="1" applyBorder="1" applyAlignment="1" applyProtection="1">
      <alignment horizontal="center" vertical="center" wrapText="1"/>
    </xf>
    <xf numFmtId="0" fontId="45" fillId="0" borderId="1" xfId="49" applyFont="1" applyFill="1" applyBorder="1" applyAlignment="1">
      <alignment horizontal="center" vertical="center"/>
    </xf>
    <xf numFmtId="0" fontId="45" fillId="0" borderId="1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  <cellStyle name="常规 2" xfId="51"/>
    <cellStyle name="常规 3" xfId="52"/>
  </cellStyles>
  <dxfs count="18">
    <dxf>
      <fill>
        <patternFill patternType="solid">
          <bgColor theme="7" tint="0.79995117038483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8" sqref="F8:F1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1.75" customWidth="1"/>
    <col min="4" max="4" width="21.375" customWidth="1"/>
    <col min="5" max="5" width="26.6" customWidth="1"/>
    <col min="6" max="6" width="21.75" customWidth="1"/>
    <col min="7" max="8" width="9.76666666666667" customWidth="1"/>
  </cols>
  <sheetData>
    <row r="1" ht="16.35" customHeight="1" spans="1:3">
      <c r="A1" s="37"/>
      <c r="C1" s="76" t="s">
        <v>0</v>
      </c>
    </row>
    <row r="2" ht="16.35" customHeight="1" spans="3:6">
      <c r="C2" s="95" t="s">
        <v>1</v>
      </c>
      <c r="D2" s="95"/>
      <c r="E2" s="95"/>
      <c r="F2" s="95"/>
    </row>
    <row r="3" ht="40" customHeight="1" spans="3:6">
      <c r="C3" s="95"/>
      <c r="D3" s="95"/>
      <c r="E3" s="95"/>
      <c r="F3" s="95"/>
    </row>
    <row r="4" ht="16.35" customHeight="1"/>
    <row r="5" ht="23.25" customHeight="1" spans="6:6">
      <c r="F5" s="96" t="s">
        <v>2</v>
      </c>
    </row>
    <row r="6" ht="34.5" customHeight="1" spans="3:6">
      <c r="C6" s="98" t="s">
        <v>3</v>
      </c>
      <c r="D6" s="98"/>
      <c r="E6" s="98" t="s">
        <v>4</v>
      </c>
      <c r="F6" s="98"/>
    </row>
    <row r="7" ht="32.75" customHeight="1" spans="3:6">
      <c r="C7" s="98" t="s">
        <v>5</v>
      </c>
      <c r="D7" s="98" t="s">
        <v>6</v>
      </c>
      <c r="E7" s="98" t="s">
        <v>5</v>
      </c>
      <c r="F7" s="98" t="s">
        <v>6</v>
      </c>
    </row>
    <row r="8" ht="20.7" customHeight="1" spans="2:6">
      <c r="B8" s="39" t="s">
        <v>7</v>
      </c>
      <c r="C8" s="85" t="s">
        <v>8</v>
      </c>
      <c r="D8" s="100">
        <v>1397.74</v>
      </c>
      <c r="E8" s="85" t="s">
        <v>9</v>
      </c>
      <c r="F8" s="100">
        <v>195.44</v>
      </c>
    </row>
    <row r="9" ht="20.7" customHeight="1" spans="2:6">
      <c r="B9" s="39"/>
      <c r="C9" s="85" t="s">
        <v>10</v>
      </c>
      <c r="D9" s="100"/>
      <c r="E9" s="85" t="s">
        <v>11</v>
      </c>
      <c r="F9" s="100">
        <v>72.61</v>
      </c>
    </row>
    <row r="10" ht="20.7" customHeight="1" spans="2:6">
      <c r="B10" s="39"/>
      <c r="C10" s="85" t="s">
        <v>12</v>
      </c>
      <c r="D10" s="100"/>
      <c r="E10" s="85" t="s">
        <v>13</v>
      </c>
      <c r="F10" s="100">
        <v>1066.76</v>
      </c>
    </row>
    <row r="11" ht="20.7" customHeight="1" spans="2:6">
      <c r="B11" s="39"/>
      <c r="C11" s="85" t="s">
        <v>14</v>
      </c>
      <c r="D11" s="100"/>
      <c r="E11" s="85" t="s">
        <v>15</v>
      </c>
      <c r="F11" s="100">
        <v>62.93</v>
      </c>
    </row>
    <row r="12" ht="20.7" customHeight="1" spans="2:6">
      <c r="B12" s="39"/>
      <c r="C12" s="85" t="s">
        <v>16</v>
      </c>
      <c r="D12" s="100"/>
      <c r="E12" s="85"/>
      <c r="F12" s="100"/>
    </row>
    <row r="13" ht="20.7" customHeight="1" spans="2:6">
      <c r="B13" s="39"/>
      <c r="C13" s="85" t="s">
        <v>17</v>
      </c>
      <c r="D13" s="100"/>
      <c r="E13" s="85"/>
      <c r="F13" s="100"/>
    </row>
    <row r="14" ht="20.7" customHeight="1" spans="2:6">
      <c r="B14" s="39"/>
      <c r="C14" s="85" t="s">
        <v>18</v>
      </c>
      <c r="D14" s="100"/>
      <c r="E14" s="85"/>
      <c r="F14" s="100"/>
    </row>
    <row r="15" ht="20.7" customHeight="1" spans="2:6">
      <c r="B15" s="39"/>
      <c r="C15" s="85" t="s">
        <v>19</v>
      </c>
      <c r="D15" s="100"/>
      <c r="E15" s="85"/>
      <c r="F15" s="100"/>
    </row>
    <row r="16" ht="20.7" customHeight="1" spans="2:6">
      <c r="B16" s="39"/>
      <c r="C16" s="85" t="s">
        <v>20</v>
      </c>
      <c r="D16" s="100"/>
      <c r="E16" s="85"/>
      <c r="F16" s="100"/>
    </row>
    <row r="17" ht="20.7" customHeight="1" spans="2:6">
      <c r="B17" s="123"/>
      <c r="C17" s="124"/>
      <c r="D17" s="75"/>
      <c r="E17" s="124"/>
      <c r="F17" s="75"/>
    </row>
    <row r="18" ht="20.7" customHeight="1" spans="2:6">
      <c r="B18" s="123"/>
      <c r="C18" s="124"/>
      <c r="D18" s="75"/>
      <c r="E18" s="124"/>
      <c r="F18" s="75"/>
    </row>
    <row r="19" ht="20.7" customHeight="1" spans="2:6">
      <c r="B19" s="123"/>
      <c r="C19" s="124"/>
      <c r="D19" s="75"/>
      <c r="E19" s="124"/>
      <c r="F19" s="75"/>
    </row>
    <row r="20" ht="14.25" spans="3:6">
      <c r="C20" s="125" t="s">
        <v>21</v>
      </c>
      <c r="D20" s="126">
        <f>D8+D13</f>
        <v>1397.74</v>
      </c>
      <c r="E20" s="127" t="s">
        <v>22</v>
      </c>
      <c r="F20" s="126">
        <f>F8+F9+F10+F11+F12</f>
        <v>1397.74</v>
      </c>
    </row>
    <row r="21" ht="14.25" spans="3:6">
      <c r="C21" s="33" t="s">
        <v>23</v>
      </c>
      <c r="D21" s="126"/>
      <c r="E21" s="33" t="s">
        <v>24</v>
      </c>
      <c r="F21" s="126"/>
    </row>
    <row r="22" ht="14.25" spans="3:6">
      <c r="C22" s="33" t="s">
        <v>25</v>
      </c>
      <c r="D22" s="126"/>
      <c r="E22" s="33"/>
      <c r="F22" s="126"/>
    </row>
    <row r="23" ht="14.25" spans="3:6">
      <c r="C23" s="128" t="s">
        <v>26</v>
      </c>
      <c r="D23" s="126">
        <f>D20</f>
        <v>1397.74</v>
      </c>
      <c r="E23" s="129" t="s">
        <v>27</v>
      </c>
      <c r="F23" s="126">
        <f>F20</f>
        <v>1397.74</v>
      </c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7" sqref="B7:D7"/>
    </sheetView>
  </sheetViews>
  <sheetFormatPr defaultColWidth="9" defaultRowHeight="13.5"/>
  <cols>
    <col min="1" max="1" width="21.6333333333333" style="1" customWidth="1"/>
    <col min="2" max="2" width="14.6333333333333" style="1" customWidth="1"/>
    <col min="3" max="3" width="13.8833333333333" style="1" customWidth="1"/>
    <col min="4" max="5" width="16" style="1" customWidth="1"/>
    <col min="6" max="6" width="14.75" style="1" customWidth="1"/>
    <col min="7" max="7" width="15.8833333333333" style="1" customWidth="1"/>
    <col min="8" max="8" width="12.75" style="1" customWidth="1"/>
    <col min="9" max="11" width="11.25" style="1" customWidth="1"/>
    <col min="12" max="12" width="10" style="1" customWidth="1"/>
    <col min="13" max="13" width="14" style="1" customWidth="1"/>
    <col min="14" max="257" width="9" style="1"/>
    <col min="258" max="258" width="31.1333333333333" style="1" customWidth="1"/>
    <col min="259" max="259" width="17.6333333333333" style="1" customWidth="1"/>
    <col min="260" max="260" width="14" style="1" customWidth="1"/>
    <col min="261" max="261" width="13.25" style="1" customWidth="1"/>
    <col min="262" max="262" width="12.25" style="1" customWidth="1"/>
    <col min="263" max="263" width="12.5" style="1" customWidth="1"/>
    <col min="264" max="264" width="18.6333333333333" style="1" customWidth="1"/>
    <col min="265" max="513" width="9" style="1"/>
    <col min="514" max="514" width="31.1333333333333" style="1" customWidth="1"/>
    <col min="515" max="515" width="17.6333333333333" style="1" customWidth="1"/>
    <col min="516" max="516" width="14" style="1" customWidth="1"/>
    <col min="517" max="517" width="13.25" style="1" customWidth="1"/>
    <col min="518" max="518" width="12.25" style="1" customWidth="1"/>
    <col min="519" max="519" width="12.5" style="1" customWidth="1"/>
    <col min="520" max="520" width="18.6333333333333" style="1" customWidth="1"/>
    <col min="521" max="769" width="9" style="1"/>
    <col min="770" max="770" width="31.1333333333333" style="1" customWidth="1"/>
    <col min="771" max="771" width="17.6333333333333" style="1" customWidth="1"/>
    <col min="772" max="772" width="14" style="1" customWidth="1"/>
    <col min="773" max="773" width="13.25" style="1" customWidth="1"/>
    <col min="774" max="774" width="12.25" style="1" customWidth="1"/>
    <col min="775" max="775" width="12.5" style="1" customWidth="1"/>
    <col min="776" max="776" width="18.6333333333333" style="1" customWidth="1"/>
    <col min="777" max="1025" width="9" style="1"/>
    <col min="1026" max="1026" width="31.1333333333333" style="1" customWidth="1"/>
    <col min="1027" max="1027" width="17.6333333333333" style="1" customWidth="1"/>
    <col min="1028" max="1028" width="14" style="1" customWidth="1"/>
    <col min="1029" max="1029" width="13.25" style="1" customWidth="1"/>
    <col min="1030" max="1030" width="12.25" style="1" customWidth="1"/>
    <col min="1031" max="1031" width="12.5" style="1" customWidth="1"/>
    <col min="1032" max="1032" width="18.6333333333333" style="1" customWidth="1"/>
    <col min="1033" max="1281" width="9" style="1"/>
    <col min="1282" max="1282" width="31.1333333333333" style="1" customWidth="1"/>
    <col min="1283" max="1283" width="17.6333333333333" style="1" customWidth="1"/>
    <col min="1284" max="1284" width="14" style="1" customWidth="1"/>
    <col min="1285" max="1285" width="13.25" style="1" customWidth="1"/>
    <col min="1286" max="1286" width="12.25" style="1" customWidth="1"/>
    <col min="1287" max="1287" width="12.5" style="1" customWidth="1"/>
    <col min="1288" max="1288" width="18.6333333333333" style="1" customWidth="1"/>
    <col min="1289" max="1537" width="9" style="1"/>
    <col min="1538" max="1538" width="31.1333333333333" style="1" customWidth="1"/>
    <col min="1539" max="1539" width="17.6333333333333" style="1" customWidth="1"/>
    <col min="1540" max="1540" width="14" style="1" customWidth="1"/>
    <col min="1541" max="1541" width="13.25" style="1" customWidth="1"/>
    <col min="1542" max="1542" width="12.25" style="1" customWidth="1"/>
    <col min="1543" max="1543" width="12.5" style="1" customWidth="1"/>
    <col min="1544" max="1544" width="18.6333333333333" style="1" customWidth="1"/>
    <col min="1545" max="1793" width="9" style="1"/>
    <col min="1794" max="1794" width="31.1333333333333" style="1" customWidth="1"/>
    <col min="1795" max="1795" width="17.6333333333333" style="1" customWidth="1"/>
    <col min="1796" max="1796" width="14" style="1" customWidth="1"/>
    <col min="1797" max="1797" width="13.25" style="1" customWidth="1"/>
    <col min="1798" max="1798" width="12.25" style="1" customWidth="1"/>
    <col min="1799" max="1799" width="12.5" style="1" customWidth="1"/>
    <col min="1800" max="1800" width="18.6333333333333" style="1" customWidth="1"/>
    <col min="1801" max="2049" width="9" style="1"/>
    <col min="2050" max="2050" width="31.1333333333333" style="1" customWidth="1"/>
    <col min="2051" max="2051" width="17.6333333333333" style="1" customWidth="1"/>
    <col min="2052" max="2052" width="14" style="1" customWidth="1"/>
    <col min="2053" max="2053" width="13.25" style="1" customWidth="1"/>
    <col min="2054" max="2054" width="12.25" style="1" customWidth="1"/>
    <col min="2055" max="2055" width="12.5" style="1" customWidth="1"/>
    <col min="2056" max="2056" width="18.6333333333333" style="1" customWidth="1"/>
    <col min="2057" max="2305" width="9" style="1"/>
    <col min="2306" max="2306" width="31.1333333333333" style="1" customWidth="1"/>
    <col min="2307" max="2307" width="17.6333333333333" style="1" customWidth="1"/>
    <col min="2308" max="2308" width="14" style="1" customWidth="1"/>
    <col min="2309" max="2309" width="13.25" style="1" customWidth="1"/>
    <col min="2310" max="2310" width="12.25" style="1" customWidth="1"/>
    <col min="2311" max="2311" width="12.5" style="1" customWidth="1"/>
    <col min="2312" max="2312" width="18.6333333333333" style="1" customWidth="1"/>
    <col min="2313" max="2561" width="9" style="1"/>
    <col min="2562" max="2562" width="31.1333333333333" style="1" customWidth="1"/>
    <col min="2563" max="2563" width="17.6333333333333" style="1" customWidth="1"/>
    <col min="2564" max="2564" width="14" style="1" customWidth="1"/>
    <col min="2565" max="2565" width="13.25" style="1" customWidth="1"/>
    <col min="2566" max="2566" width="12.25" style="1" customWidth="1"/>
    <col min="2567" max="2567" width="12.5" style="1" customWidth="1"/>
    <col min="2568" max="2568" width="18.6333333333333" style="1" customWidth="1"/>
    <col min="2569" max="2817" width="9" style="1"/>
    <col min="2818" max="2818" width="31.1333333333333" style="1" customWidth="1"/>
    <col min="2819" max="2819" width="17.6333333333333" style="1" customWidth="1"/>
    <col min="2820" max="2820" width="14" style="1" customWidth="1"/>
    <col min="2821" max="2821" width="13.25" style="1" customWidth="1"/>
    <col min="2822" max="2822" width="12.25" style="1" customWidth="1"/>
    <col min="2823" max="2823" width="12.5" style="1" customWidth="1"/>
    <col min="2824" max="2824" width="18.6333333333333" style="1" customWidth="1"/>
    <col min="2825" max="3073" width="9" style="1"/>
    <col min="3074" max="3074" width="31.1333333333333" style="1" customWidth="1"/>
    <col min="3075" max="3075" width="17.6333333333333" style="1" customWidth="1"/>
    <col min="3076" max="3076" width="14" style="1" customWidth="1"/>
    <col min="3077" max="3077" width="13.25" style="1" customWidth="1"/>
    <col min="3078" max="3078" width="12.25" style="1" customWidth="1"/>
    <col min="3079" max="3079" width="12.5" style="1" customWidth="1"/>
    <col min="3080" max="3080" width="18.6333333333333" style="1" customWidth="1"/>
    <col min="3081" max="3329" width="9" style="1"/>
    <col min="3330" max="3330" width="31.1333333333333" style="1" customWidth="1"/>
    <col min="3331" max="3331" width="17.6333333333333" style="1" customWidth="1"/>
    <col min="3332" max="3332" width="14" style="1" customWidth="1"/>
    <col min="3333" max="3333" width="13.25" style="1" customWidth="1"/>
    <col min="3334" max="3334" width="12.25" style="1" customWidth="1"/>
    <col min="3335" max="3335" width="12.5" style="1" customWidth="1"/>
    <col min="3336" max="3336" width="18.6333333333333" style="1" customWidth="1"/>
    <col min="3337" max="3585" width="9" style="1"/>
    <col min="3586" max="3586" width="31.1333333333333" style="1" customWidth="1"/>
    <col min="3587" max="3587" width="17.6333333333333" style="1" customWidth="1"/>
    <col min="3588" max="3588" width="14" style="1" customWidth="1"/>
    <col min="3589" max="3589" width="13.25" style="1" customWidth="1"/>
    <col min="3590" max="3590" width="12.25" style="1" customWidth="1"/>
    <col min="3591" max="3591" width="12.5" style="1" customWidth="1"/>
    <col min="3592" max="3592" width="18.6333333333333" style="1" customWidth="1"/>
    <col min="3593" max="3841" width="9" style="1"/>
    <col min="3842" max="3842" width="31.1333333333333" style="1" customWidth="1"/>
    <col min="3843" max="3843" width="17.6333333333333" style="1" customWidth="1"/>
    <col min="3844" max="3844" width="14" style="1" customWidth="1"/>
    <col min="3845" max="3845" width="13.25" style="1" customWidth="1"/>
    <col min="3846" max="3846" width="12.25" style="1" customWidth="1"/>
    <col min="3847" max="3847" width="12.5" style="1" customWidth="1"/>
    <col min="3848" max="3848" width="18.6333333333333" style="1" customWidth="1"/>
    <col min="3849" max="4097" width="9" style="1"/>
    <col min="4098" max="4098" width="31.1333333333333" style="1" customWidth="1"/>
    <col min="4099" max="4099" width="17.6333333333333" style="1" customWidth="1"/>
    <col min="4100" max="4100" width="14" style="1" customWidth="1"/>
    <col min="4101" max="4101" width="13.25" style="1" customWidth="1"/>
    <col min="4102" max="4102" width="12.25" style="1" customWidth="1"/>
    <col min="4103" max="4103" width="12.5" style="1" customWidth="1"/>
    <col min="4104" max="4104" width="18.6333333333333" style="1" customWidth="1"/>
    <col min="4105" max="4353" width="9" style="1"/>
    <col min="4354" max="4354" width="31.1333333333333" style="1" customWidth="1"/>
    <col min="4355" max="4355" width="17.6333333333333" style="1" customWidth="1"/>
    <col min="4356" max="4356" width="14" style="1" customWidth="1"/>
    <col min="4357" max="4357" width="13.25" style="1" customWidth="1"/>
    <col min="4358" max="4358" width="12.25" style="1" customWidth="1"/>
    <col min="4359" max="4359" width="12.5" style="1" customWidth="1"/>
    <col min="4360" max="4360" width="18.6333333333333" style="1" customWidth="1"/>
    <col min="4361" max="4609" width="9" style="1"/>
    <col min="4610" max="4610" width="31.1333333333333" style="1" customWidth="1"/>
    <col min="4611" max="4611" width="17.6333333333333" style="1" customWidth="1"/>
    <col min="4612" max="4612" width="14" style="1" customWidth="1"/>
    <col min="4613" max="4613" width="13.25" style="1" customWidth="1"/>
    <col min="4614" max="4614" width="12.25" style="1" customWidth="1"/>
    <col min="4615" max="4615" width="12.5" style="1" customWidth="1"/>
    <col min="4616" max="4616" width="18.6333333333333" style="1" customWidth="1"/>
    <col min="4617" max="4865" width="9" style="1"/>
    <col min="4866" max="4866" width="31.1333333333333" style="1" customWidth="1"/>
    <col min="4867" max="4867" width="17.6333333333333" style="1" customWidth="1"/>
    <col min="4868" max="4868" width="14" style="1" customWidth="1"/>
    <col min="4869" max="4869" width="13.25" style="1" customWidth="1"/>
    <col min="4870" max="4870" width="12.25" style="1" customWidth="1"/>
    <col min="4871" max="4871" width="12.5" style="1" customWidth="1"/>
    <col min="4872" max="4872" width="18.6333333333333" style="1" customWidth="1"/>
    <col min="4873" max="5121" width="9" style="1"/>
    <col min="5122" max="5122" width="31.1333333333333" style="1" customWidth="1"/>
    <col min="5123" max="5123" width="17.6333333333333" style="1" customWidth="1"/>
    <col min="5124" max="5124" width="14" style="1" customWidth="1"/>
    <col min="5125" max="5125" width="13.25" style="1" customWidth="1"/>
    <col min="5126" max="5126" width="12.25" style="1" customWidth="1"/>
    <col min="5127" max="5127" width="12.5" style="1" customWidth="1"/>
    <col min="5128" max="5128" width="18.6333333333333" style="1" customWidth="1"/>
    <col min="5129" max="5377" width="9" style="1"/>
    <col min="5378" max="5378" width="31.1333333333333" style="1" customWidth="1"/>
    <col min="5379" max="5379" width="17.6333333333333" style="1" customWidth="1"/>
    <col min="5380" max="5380" width="14" style="1" customWidth="1"/>
    <col min="5381" max="5381" width="13.25" style="1" customWidth="1"/>
    <col min="5382" max="5382" width="12.25" style="1" customWidth="1"/>
    <col min="5383" max="5383" width="12.5" style="1" customWidth="1"/>
    <col min="5384" max="5384" width="18.6333333333333" style="1" customWidth="1"/>
    <col min="5385" max="5633" width="9" style="1"/>
    <col min="5634" max="5634" width="31.1333333333333" style="1" customWidth="1"/>
    <col min="5635" max="5635" width="17.6333333333333" style="1" customWidth="1"/>
    <col min="5636" max="5636" width="14" style="1" customWidth="1"/>
    <col min="5637" max="5637" width="13.25" style="1" customWidth="1"/>
    <col min="5638" max="5638" width="12.25" style="1" customWidth="1"/>
    <col min="5639" max="5639" width="12.5" style="1" customWidth="1"/>
    <col min="5640" max="5640" width="18.6333333333333" style="1" customWidth="1"/>
    <col min="5641" max="5889" width="9" style="1"/>
    <col min="5890" max="5890" width="31.1333333333333" style="1" customWidth="1"/>
    <col min="5891" max="5891" width="17.6333333333333" style="1" customWidth="1"/>
    <col min="5892" max="5892" width="14" style="1" customWidth="1"/>
    <col min="5893" max="5893" width="13.25" style="1" customWidth="1"/>
    <col min="5894" max="5894" width="12.25" style="1" customWidth="1"/>
    <col min="5895" max="5895" width="12.5" style="1" customWidth="1"/>
    <col min="5896" max="5896" width="18.6333333333333" style="1" customWidth="1"/>
    <col min="5897" max="6145" width="9" style="1"/>
    <col min="6146" max="6146" width="31.1333333333333" style="1" customWidth="1"/>
    <col min="6147" max="6147" width="17.6333333333333" style="1" customWidth="1"/>
    <col min="6148" max="6148" width="14" style="1" customWidth="1"/>
    <col min="6149" max="6149" width="13.25" style="1" customWidth="1"/>
    <col min="6150" max="6150" width="12.25" style="1" customWidth="1"/>
    <col min="6151" max="6151" width="12.5" style="1" customWidth="1"/>
    <col min="6152" max="6152" width="18.6333333333333" style="1" customWidth="1"/>
    <col min="6153" max="6401" width="9" style="1"/>
    <col min="6402" max="6402" width="31.1333333333333" style="1" customWidth="1"/>
    <col min="6403" max="6403" width="17.6333333333333" style="1" customWidth="1"/>
    <col min="6404" max="6404" width="14" style="1" customWidth="1"/>
    <col min="6405" max="6405" width="13.25" style="1" customWidth="1"/>
    <col min="6406" max="6406" width="12.25" style="1" customWidth="1"/>
    <col min="6407" max="6407" width="12.5" style="1" customWidth="1"/>
    <col min="6408" max="6408" width="18.6333333333333" style="1" customWidth="1"/>
    <col min="6409" max="6657" width="9" style="1"/>
    <col min="6658" max="6658" width="31.1333333333333" style="1" customWidth="1"/>
    <col min="6659" max="6659" width="17.6333333333333" style="1" customWidth="1"/>
    <col min="6660" max="6660" width="14" style="1" customWidth="1"/>
    <col min="6661" max="6661" width="13.25" style="1" customWidth="1"/>
    <col min="6662" max="6662" width="12.25" style="1" customWidth="1"/>
    <col min="6663" max="6663" width="12.5" style="1" customWidth="1"/>
    <col min="6664" max="6664" width="18.6333333333333" style="1" customWidth="1"/>
    <col min="6665" max="6913" width="9" style="1"/>
    <col min="6914" max="6914" width="31.1333333333333" style="1" customWidth="1"/>
    <col min="6915" max="6915" width="17.6333333333333" style="1" customWidth="1"/>
    <col min="6916" max="6916" width="14" style="1" customWidth="1"/>
    <col min="6917" max="6917" width="13.25" style="1" customWidth="1"/>
    <col min="6918" max="6918" width="12.25" style="1" customWidth="1"/>
    <col min="6919" max="6919" width="12.5" style="1" customWidth="1"/>
    <col min="6920" max="6920" width="18.6333333333333" style="1" customWidth="1"/>
    <col min="6921" max="7169" width="9" style="1"/>
    <col min="7170" max="7170" width="31.1333333333333" style="1" customWidth="1"/>
    <col min="7171" max="7171" width="17.6333333333333" style="1" customWidth="1"/>
    <col min="7172" max="7172" width="14" style="1" customWidth="1"/>
    <col min="7173" max="7173" width="13.25" style="1" customWidth="1"/>
    <col min="7174" max="7174" width="12.25" style="1" customWidth="1"/>
    <col min="7175" max="7175" width="12.5" style="1" customWidth="1"/>
    <col min="7176" max="7176" width="18.6333333333333" style="1" customWidth="1"/>
    <col min="7177" max="7425" width="9" style="1"/>
    <col min="7426" max="7426" width="31.1333333333333" style="1" customWidth="1"/>
    <col min="7427" max="7427" width="17.6333333333333" style="1" customWidth="1"/>
    <col min="7428" max="7428" width="14" style="1" customWidth="1"/>
    <col min="7429" max="7429" width="13.25" style="1" customWidth="1"/>
    <col min="7430" max="7430" width="12.25" style="1" customWidth="1"/>
    <col min="7431" max="7431" width="12.5" style="1" customWidth="1"/>
    <col min="7432" max="7432" width="18.6333333333333" style="1" customWidth="1"/>
    <col min="7433" max="7681" width="9" style="1"/>
    <col min="7682" max="7682" width="31.1333333333333" style="1" customWidth="1"/>
    <col min="7683" max="7683" width="17.6333333333333" style="1" customWidth="1"/>
    <col min="7684" max="7684" width="14" style="1" customWidth="1"/>
    <col min="7685" max="7685" width="13.25" style="1" customWidth="1"/>
    <col min="7686" max="7686" width="12.25" style="1" customWidth="1"/>
    <col min="7687" max="7687" width="12.5" style="1" customWidth="1"/>
    <col min="7688" max="7688" width="18.6333333333333" style="1" customWidth="1"/>
    <col min="7689" max="7937" width="9" style="1"/>
    <col min="7938" max="7938" width="31.1333333333333" style="1" customWidth="1"/>
    <col min="7939" max="7939" width="17.6333333333333" style="1" customWidth="1"/>
    <col min="7940" max="7940" width="14" style="1" customWidth="1"/>
    <col min="7941" max="7941" width="13.25" style="1" customWidth="1"/>
    <col min="7942" max="7942" width="12.25" style="1" customWidth="1"/>
    <col min="7943" max="7943" width="12.5" style="1" customWidth="1"/>
    <col min="7944" max="7944" width="18.6333333333333" style="1" customWidth="1"/>
    <col min="7945" max="8193" width="9" style="1"/>
    <col min="8194" max="8194" width="31.1333333333333" style="1" customWidth="1"/>
    <col min="8195" max="8195" width="17.6333333333333" style="1" customWidth="1"/>
    <col min="8196" max="8196" width="14" style="1" customWidth="1"/>
    <col min="8197" max="8197" width="13.25" style="1" customWidth="1"/>
    <col min="8198" max="8198" width="12.25" style="1" customWidth="1"/>
    <col min="8199" max="8199" width="12.5" style="1" customWidth="1"/>
    <col min="8200" max="8200" width="18.6333333333333" style="1" customWidth="1"/>
    <col min="8201" max="8449" width="9" style="1"/>
    <col min="8450" max="8450" width="31.1333333333333" style="1" customWidth="1"/>
    <col min="8451" max="8451" width="17.6333333333333" style="1" customWidth="1"/>
    <col min="8452" max="8452" width="14" style="1" customWidth="1"/>
    <col min="8453" max="8453" width="13.25" style="1" customWidth="1"/>
    <col min="8454" max="8454" width="12.25" style="1" customWidth="1"/>
    <col min="8455" max="8455" width="12.5" style="1" customWidth="1"/>
    <col min="8456" max="8456" width="18.6333333333333" style="1" customWidth="1"/>
    <col min="8457" max="8705" width="9" style="1"/>
    <col min="8706" max="8706" width="31.1333333333333" style="1" customWidth="1"/>
    <col min="8707" max="8707" width="17.6333333333333" style="1" customWidth="1"/>
    <col min="8708" max="8708" width="14" style="1" customWidth="1"/>
    <col min="8709" max="8709" width="13.25" style="1" customWidth="1"/>
    <col min="8710" max="8710" width="12.25" style="1" customWidth="1"/>
    <col min="8711" max="8711" width="12.5" style="1" customWidth="1"/>
    <col min="8712" max="8712" width="18.6333333333333" style="1" customWidth="1"/>
    <col min="8713" max="8961" width="9" style="1"/>
    <col min="8962" max="8962" width="31.1333333333333" style="1" customWidth="1"/>
    <col min="8963" max="8963" width="17.6333333333333" style="1" customWidth="1"/>
    <col min="8964" max="8964" width="14" style="1" customWidth="1"/>
    <col min="8965" max="8965" width="13.25" style="1" customWidth="1"/>
    <col min="8966" max="8966" width="12.25" style="1" customWidth="1"/>
    <col min="8967" max="8967" width="12.5" style="1" customWidth="1"/>
    <col min="8968" max="8968" width="18.6333333333333" style="1" customWidth="1"/>
    <col min="8969" max="9217" width="9" style="1"/>
    <col min="9218" max="9218" width="31.1333333333333" style="1" customWidth="1"/>
    <col min="9219" max="9219" width="17.6333333333333" style="1" customWidth="1"/>
    <col min="9220" max="9220" width="14" style="1" customWidth="1"/>
    <col min="9221" max="9221" width="13.25" style="1" customWidth="1"/>
    <col min="9222" max="9222" width="12.25" style="1" customWidth="1"/>
    <col min="9223" max="9223" width="12.5" style="1" customWidth="1"/>
    <col min="9224" max="9224" width="18.6333333333333" style="1" customWidth="1"/>
    <col min="9225" max="9473" width="9" style="1"/>
    <col min="9474" max="9474" width="31.1333333333333" style="1" customWidth="1"/>
    <col min="9475" max="9475" width="17.6333333333333" style="1" customWidth="1"/>
    <col min="9476" max="9476" width="14" style="1" customWidth="1"/>
    <col min="9477" max="9477" width="13.25" style="1" customWidth="1"/>
    <col min="9478" max="9478" width="12.25" style="1" customWidth="1"/>
    <col min="9479" max="9479" width="12.5" style="1" customWidth="1"/>
    <col min="9480" max="9480" width="18.6333333333333" style="1" customWidth="1"/>
    <col min="9481" max="9729" width="9" style="1"/>
    <col min="9730" max="9730" width="31.1333333333333" style="1" customWidth="1"/>
    <col min="9731" max="9731" width="17.6333333333333" style="1" customWidth="1"/>
    <col min="9732" max="9732" width="14" style="1" customWidth="1"/>
    <col min="9733" max="9733" width="13.25" style="1" customWidth="1"/>
    <col min="9734" max="9734" width="12.25" style="1" customWidth="1"/>
    <col min="9735" max="9735" width="12.5" style="1" customWidth="1"/>
    <col min="9736" max="9736" width="18.6333333333333" style="1" customWidth="1"/>
    <col min="9737" max="9985" width="9" style="1"/>
    <col min="9986" max="9986" width="31.1333333333333" style="1" customWidth="1"/>
    <col min="9987" max="9987" width="17.6333333333333" style="1" customWidth="1"/>
    <col min="9988" max="9988" width="14" style="1" customWidth="1"/>
    <col min="9989" max="9989" width="13.25" style="1" customWidth="1"/>
    <col min="9990" max="9990" width="12.25" style="1" customWidth="1"/>
    <col min="9991" max="9991" width="12.5" style="1" customWidth="1"/>
    <col min="9992" max="9992" width="18.6333333333333" style="1" customWidth="1"/>
    <col min="9993" max="10241" width="9" style="1"/>
    <col min="10242" max="10242" width="31.1333333333333" style="1" customWidth="1"/>
    <col min="10243" max="10243" width="17.6333333333333" style="1" customWidth="1"/>
    <col min="10244" max="10244" width="14" style="1" customWidth="1"/>
    <col min="10245" max="10245" width="13.25" style="1" customWidth="1"/>
    <col min="10246" max="10246" width="12.25" style="1" customWidth="1"/>
    <col min="10247" max="10247" width="12.5" style="1" customWidth="1"/>
    <col min="10248" max="10248" width="18.6333333333333" style="1" customWidth="1"/>
    <col min="10249" max="10497" width="9" style="1"/>
    <col min="10498" max="10498" width="31.1333333333333" style="1" customWidth="1"/>
    <col min="10499" max="10499" width="17.6333333333333" style="1" customWidth="1"/>
    <col min="10500" max="10500" width="14" style="1" customWidth="1"/>
    <col min="10501" max="10501" width="13.25" style="1" customWidth="1"/>
    <col min="10502" max="10502" width="12.25" style="1" customWidth="1"/>
    <col min="10503" max="10503" width="12.5" style="1" customWidth="1"/>
    <col min="10504" max="10504" width="18.6333333333333" style="1" customWidth="1"/>
    <col min="10505" max="10753" width="9" style="1"/>
    <col min="10754" max="10754" width="31.1333333333333" style="1" customWidth="1"/>
    <col min="10755" max="10755" width="17.6333333333333" style="1" customWidth="1"/>
    <col min="10756" max="10756" width="14" style="1" customWidth="1"/>
    <col min="10757" max="10757" width="13.25" style="1" customWidth="1"/>
    <col min="10758" max="10758" width="12.25" style="1" customWidth="1"/>
    <col min="10759" max="10759" width="12.5" style="1" customWidth="1"/>
    <col min="10760" max="10760" width="18.6333333333333" style="1" customWidth="1"/>
    <col min="10761" max="11009" width="9" style="1"/>
    <col min="11010" max="11010" width="31.1333333333333" style="1" customWidth="1"/>
    <col min="11011" max="11011" width="17.6333333333333" style="1" customWidth="1"/>
    <col min="11012" max="11012" width="14" style="1" customWidth="1"/>
    <col min="11013" max="11013" width="13.25" style="1" customWidth="1"/>
    <col min="11014" max="11014" width="12.25" style="1" customWidth="1"/>
    <col min="11015" max="11015" width="12.5" style="1" customWidth="1"/>
    <col min="11016" max="11016" width="18.6333333333333" style="1" customWidth="1"/>
    <col min="11017" max="11265" width="9" style="1"/>
    <col min="11266" max="11266" width="31.1333333333333" style="1" customWidth="1"/>
    <col min="11267" max="11267" width="17.6333333333333" style="1" customWidth="1"/>
    <col min="11268" max="11268" width="14" style="1" customWidth="1"/>
    <col min="11269" max="11269" width="13.25" style="1" customWidth="1"/>
    <col min="11270" max="11270" width="12.25" style="1" customWidth="1"/>
    <col min="11271" max="11271" width="12.5" style="1" customWidth="1"/>
    <col min="11272" max="11272" width="18.6333333333333" style="1" customWidth="1"/>
    <col min="11273" max="11521" width="9" style="1"/>
    <col min="11522" max="11522" width="31.1333333333333" style="1" customWidth="1"/>
    <col min="11523" max="11523" width="17.6333333333333" style="1" customWidth="1"/>
    <col min="11524" max="11524" width="14" style="1" customWidth="1"/>
    <col min="11525" max="11525" width="13.25" style="1" customWidth="1"/>
    <col min="11526" max="11526" width="12.25" style="1" customWidth="1"/>
    <col min="11527" max="11527" width="12.5" style="1" customWidth="1"/>
    <col min="11528" max="11528" width="18.6333333333333" style="1" customWidth="1"/>
    <col min="11529" max="11777" width="9" style="1"/>
    <col min="11778" max="11778" width="31.1333333333333" style="1" customWidth="1"/>
    <col min="11779" max="11779" width="17.6333333333333" style="1" customWidth="1"/>
    <col min="11780" max="11780" width="14" style="1" customWidth="1"/>
    <col min="11781" max="11781" width="13.25" style="1" customWidth="1"/>
    <col min="11782" max="11782" width="12.25" style="1" customWidth="1"/>
    <col min="11783" max="11783" width="12.5" style="1" customWidth="1"/>
    <col min="11784" max="11784" width="18.6333333333333" style="1" customWidth="1"/>
    <col min="11785" max="12033" width="9" style="1"/>
    <col min="12034" max="12034" width="31.1333333333333" style="1" customWidth="1"/>
    <col min="12035" max="12035" width="17.6333333333333" style="1" customWidth="1"/>
    <col min="12036" max="12036" width="14" style="1" customWidth="1"/>
    <col min="12037" max="12037" width="13.25" style="1" customWidth="1"/>
    <col min="12038" max="12038" width="12.25" style="1" customWidth="1"/>
    <col min="12039" max="12039" width="12.5" style="1" customWidth="1"/>
    <col min="12040" max="12040" width="18.6333333333333" style="1" customWidth="1"/>
    <col min="12041" max="12289" width="9" style="1"/>
    <col min="12290" max="12290" width="31.1333333333333" style="1" customWidth="1"/>
    <col min="12291" max="12291" width="17.6333333333333" style="1" customWidth="1"/>
    <col min="12292" max="12292" width="14" style="1" customWidth="1"/>
    <col min="12293" max="12293" width="13.25" style="1" customWidth="1"/>
    <col min="12294" max="12294" width="12.25" style="1" customWidth="1"/>
    <col min="12295" max="12295" width="12.5" style="1" customWidth="1"/>
    <col min="12296" max="12296" width="18.6333333333333" style="1" customWidth="1"/>
    <col min="12297" max="12545" width="9" style="1"/>
    <col min="12546" max="12546" width="31.1333333333333" style="1" customWidth="1"/>
    <col min="12547" max="12547" width="17.6333333333333" style="1" customWidth="1"/>
    <col min="12548" max="12548" width="14" style="1" customWidth="1"/>
    <col min="12549" max="12549" width="13.25" style="1" customWidth="1"/>
    <col min="12550" max="12550" width="12.25" style="1" customWidth="1"/>
    <col min="12551" max="12551" width="12.5" style="1" customWidth="1"/>
    <col min="12552" max="12552" width="18.6333333333333" style="1" customWidth="1"/>
    <col min="12553" max="12801" width="9" style="1"/>
    <col min="12802" max="12802" width="31.1333333333333" style="1" customWidth="1"/>
    <col min="12803" max="12803" width="17.6333333333333" style="1" customWidth="1"/>
    <col min="12804" max="12804" width="14" style="1" customWidth="1"/>
    <col min="12805" max="12805" width="13.25" style="1" customWidth="1"/>
    <col min="12806" max="12806" width="12.25" style="1" customWidth="1"/>
    <col min="12807" max="12807" width="12.5" style="1" customWidth="1"/>
    <col min="12808" max="12808" width="18.6333333333333" style="1" customWidth="1"/>
    <col min="12809" max="13057" width="9" style="1"/>
    <col min="13058" max="13058" width="31.1333333333333" style="1" customWidth="1"/>
    <col min="13059" max="13059" width="17.6333333333333" style="1" customWidth="1"/>
    <col min="13060" max="13060" width="14" style="1" customWidth="1"/>
    <col min="13061" max="13061" width="13.25" style="1" customWidth="1"/>
    <col min="13062" max="13062" width="12.25" style="1" customWidth="1"/>
    <col min="13063" max="13063" width="12.5" style="1" customWidth="1"/>
    <col min="13064" max="13064" width="18.6333333333333" style="1" customWidth="1"/>
    <col min="13065" max="13313" width="9" style="1"/>
    <col min="13314" max="13314" width="31.1333333333333" style="1" customWidth="1"/>
    <col min="13315" max="13315" width="17.6333333333333" style="1" customWidth="1"/>
    <col min="13316" max="13316" width="14" style="1" customWidth="1"/>
    <col min="13317" max="13317" width="13.25" style="1" customWidth="1"/>
    <col min="13318" max="13318" width="12.25" style="1" customWidth="1"/>
    <col min="13319" max="13319" width="12.5" style="1" customWidth="1"/>
    <col min="13320" max="13320" width="18.6333333333333" style="1" customWidth="1"/>
    <col min="13321" max="13569" width="9" style="1"/>
    <col min="13570" max="13570" width="31.1333333333333" style="1" customWidth="1"/>
    <col min="13571" max="13571" width="17.6333333333333" style="1" customWidth="1"/>
    <col min="13572" max="13572" width="14" style="1" customWidth="1"/>
    <col min="13573" max="13573" width="13.25" style="1" customWidth="1"/>
    <col min="13574" max="13574" width="12.25" style="1" customWidth="1"/>
    <col min="13575" max="13575" width="12.5" style="1" customWidth="1"/>
    <col min="13576" max="13576" width="18.6333333333333" style="1" customWidth="1"/>
    <col min="13577" max="13825" width="9" style="1"/>
    <col min="13826" max="13826" width="31.1333333333333" style="1" customWidth="1"/>
    <col min="13827" max="13827" width="17.6333333333333" style="1" customWidth="1"/>
    <col min="13828" max="13828" width="14" style="1" customWidth="1"/>
    <col min="13829" max="13829" width="13.25" style="1" customWidth="1"/>
    <col min="13830" max="13830" width="12.25" style="1" customWidth="1"/>
    <col min="13831" max="13831" width="12.5" style="1" customWidth="1"/>
    <col min="13832" max="13832" width="18.6333333333333" style="1" customWidth="1"/>
    <col min="13833" max="14081" width="9" style="1"/>
    <col min="14082" max="14082" width="31.1333333333333" style="1" customWidth="1"/>
    <col min="14083" max="14083" width="17.6333333333333" style="1" customWidth="1"/>
    <col min="14084" max="14084" width="14" style="1" customWidth="1"/>
    <col min="14085" max="14085" width="13.25" style="1" customWidth="1"/>
    <col min="14086" max="14086" width="12.25" style="1" customWidth="1"/>
    <col min="14087" max="14087" width="12.5" style="1" customWidth="1"/>
    <col min="14088" max="14088" width="18.6333333333333" style="1" customWidth="1"/>
    <col min="14089" max="14337" width="9" style="1"/>
    <col min="14338" max="14338" width="31.1333333333333" style="1" customWidth="1"/>
    <col min="14339" max="14339" width="17.6333333333333" style="1" customWidth="1"/>
    <col min="14340" max="14340" width="14" style="1" customWidth="1"/>
    <col min="14341" max="14341" width="13.25" style="1" customWidth="1"/>
    <col min="14342" max="14342" width="12.25" style="1" customWidth="1"/>
    <col min="14343" max="14343" width="12.5" style="1" customWidth="1"/>
    <col min="14344" max="14344" width="18.6333333333333" style="1" customWidth="1"/>
    <col min="14345" max="14593" width="9" style="1"/>
    <col min="14594" max="14594" width="31.1333333333333" style="1" customWidth="1"/>
    <col min="14595" max="14595" width="17.6333333333333" style="1" customWidth="1"/>
    <col min="14596" max="14596" width="14" style="1" customWidth="1"/>
    <col min="14597" max="14597" width="13.25" style="1" customWidth="1"/>
    <col min="14598" max="14598" width="12.25" style="1" customWidth="1"/>
    <col min="14599" max="14599" width="12.5" style="1" customWidth="1"/>
    <col min="14600" max="14600" width="18.6333333333333" style="1" customWidth="1"/>
    <col min="14601" max="14849" width="9" style="1"/>
    <col min="14850" max="14850" width="31.1333333333333" style="1" customWidth="1"/>
    <col min="14851" max="14851" width="17.6333333333333" style="1" customWidth="1"/>
    <col min="14852" max="14852" width="14" style="1" customWidth="1"/>
    <col min="14853" max="14853" width="13.25" style="1" customWidth="1"/>
    <col min="14854" max="14854" width="12.25" style="1" customWidth="1"/>
    <col min="14855" max="14855" width="12.5" style="1" customWidth="1"/>
    <col min="14856" max="14856" width="18.6333333333333" style="1" customWidth="1"/>
    <col min="14857" max="15105" width="9" style="1"/>
    <col min="15106" max="15106" width="31.1333333333333" style="1" customWidth="1"/>
    <col min="15107" max="15107" width="17.6333333333333" style="1" customWidth="1"/>
    <col min="15108" max="15108" width="14" style="1" customWidth="1"/>
    <col min="15109" max="15109" width="13.25" style="1" customWidth="1"/>
    <col min="15110" max="15110" width="12.25" style="1" customWidth="1"/>
    <col min="15111" max="15111" width="12.5" style="1" customWidth="1"/>
    <col min="15112" max="15112" width="18.6333333333333" style="1" customWidth="1"/>
    <col min="15113" max="15361" width="9" style="1"/>
    <col min="15362" max="15362" width="31.1333333333333" style="1" customWidth="1"/>
    <col min="15363" max="15363" width="17.6333333333333" style="1" customWidth="1"/>
    <col min="15364" max="15364" width="14" style="1" customWidth="1"/>
    <col min="15365" max="15365" width="13.25" style="1" customWidth="1"/>
    <col min="15366" max="15366" width="12.25" style="1" customWidth="1"/>
    <col min="15367" max="15367" width="12.5" style="1" customWidth="1"/>
    <col min="15368" max="15368" width="18.6333333333333" style="1" customWidth="1"/>
    <col min="15369" max="15617" width="9" style="1"/>
    <col min="15618" max="15618" width="31.1333333333333" style="1" customWidth="1"/>
    <col min="15619" max="15619" width="17.6333333333333" style="1" customWidth="1"/>
    <col min="15620" max="15620" width="14" style="1" customWidth="1"/>
    <col min="15621" max="15621" width="13.25" style="1" customWidth="1"/>
    <col min="15622" max="15622" width="12.25" style="1" customWidth="1"/>
    <col min="15623" max="15623" width="12.5" style="1" customWidth="1"/>
    <col min="15624" max="15624" width="18.6333333333333" style="1" customWidth="1"/>
    <col min="15625" max="15873" width="9" style="1"/>
    <col min="15874" max="15874" width="31.1333333333333" style="1" customWidth="1"/>
    <col min="15875" max="15875" width="17.6333333333333" style="1" customWidth="1"/>
    <col min="15876" max="15876" width="14" style="1" customWidth="1"/>
    <col min="15877" max="15877" width="13.25" style="1" customWidth="1"/>
    <col min="15878" max="15878" width="12.25" style="1" customWidth="1"/>
    <col min="15879" max="15879" width="12.5" style="1" customWidth="1"/>
    <col min="15880" max="15880" width="18.6333333333333" style="1" customWidth="1"/>
    <col min="15881" max="16129" width="9" style="1"/>
    <col min="16130" max="16130" width="31.1333333333333" style="1" customWidth="1"/>
    <col min="16131" max="16131" width="17.6333333333333" style="1" customWidth="1"/>
    <col min="16132" max="16132" width="14" style="1" customWidth="1"/>
    <col min="16133" max="16133" width="13.25" style="1" customWidth="1"/>
    <col min="16134" max="16134" width="12.25" style="1" customWidth="1"/>
    <col min="16135" max="16135" width="12.5" style="1" customWidth="1"/>
    <col min="16136" max="16136" width="18.6333333333333" style="1" customWidth="1"/>
    <col min="16137" max="16384" width="9" style="1"/>
  </cols>
  <sheetData>
    <row r="1" s="1" customFormat="1" ht="18" customHeight="1" spans="1:6">
      <c r="A1" s="2" t="s">
        <v>217</v>
      </c>
      <c r="B1" s="3"/>
      <c r="C1" s="3"/>
      <c r="D1" s="3"/>
      <c r="E1" s="3"/>
      <c r="F1" s="3"/>
    </row>
    <row r="2" s="1" customFormat="1" ht="40.5" customHeight="1" spans="1:13">
      <c r="A2" s="4" t="s">
        <v>218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3"/>
      <c r="B3" s="3"/>
      <c r="C3" s="3"/>
      <c r="D3" s="3"/>
      <c r="E3" s="3"/>
      <c r="F3" s="3"/>
      <c r="M3" s="1" t="s">
        <v>2</v>
      </c>
    </row>
    <row r="4" s="1" customFormat="1" ht="22.5" customHeight="1" spans="1:13">
      <c r="A4" s="5" t="s">
        <v>5</v>
      </c>
      <c r="B4" s="6" t="s">
        <v>43</v>
      </c>
      <c r="C4" s="6" t="s">
        <v>25</v>
      </c>
      <c r="D4" s="6" t="s">
        <v>32</v>
      </c>
      <c r="E4" s="6" t="s">
        <v>33</v>
      </c>
      <c r="F4" s="6" t="s">
        <v>34</v>
      </c>
      <c r="G4" s="7" t="s">
        <v>219</v>
      </c>
      <c r="H4" s="6" t="s">
        <v>220</v>
      </c>
      <c r="I4" s="8" t="s">
        <v>221</v>
      </c>
      <c r="J4" s="8" t="s">
        <v>222</v>
      </c>
      <c r="K4" s="6" t="s">
        <v>223</v>
      </c>
      <c r="L4" s="6" t="s">
        <v>40</v>
      </c>
      <c r="M4" s="6" t="s">
        <v>23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s="1" customFormat="1" ht="30" customHeight="1" spans="1:13">
      <c r="A6" s="10" t="s">
        <v>43</v>
      </c>
      <c r="B6" s="11">
        <v>10.5</v>
      </c>
      <c r="C6" s="11"/>
      <c r="D6" s="11">
        <v>10.5</v>
      </c>
      <c r="E6" s="11"/>
      <c r="F6" s="12"/>
      <c r="G6" s="12"/>
      <c r="H6" s="12"/>
      <c r="I6" s="12"/>
      <c r="J6" s="12"/>
      <c r="K6" s="12"/>
      <c r="L6" s="12"/>
      <c r="M6" s="12"/>
    </row>
    <row r="7" s="1" customFormat="1" ht="48" customHeight="1" spans="1:13">
      <c r="A7" s="13" t="s">
        <v>224</v>
      </c>
      <c r="B7" s="11">
        <v>10.5</v>
      </c>
      <c r="C7" s="11"/>
      <c r="D7" s="11">
        <v>10.5</v>
      </c>
      <c r="E7" s="11"/>
      <c r="F7" s="12"/>
      <c r="G7" s="12"/>
      <c r="H7" s="12"/>
      <c r="I7" s="12"/>
      <c r="J7" s="12"/>
      <c r="K7" s="12"/>
      <c r="L7" s="12"/>
      <c r="M7" s="12"/>
    </row>
    <row r="9" s="1" customFormat="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195999994874001" right="0.195999994874001" top="0.39300000667572" bottom="0.0780000016093254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D23" sqref="D2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34.25" customWidth="1"/>
    <col min="4" max="5" width="11.533333333333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4" width="11.5333333333333" customWidth="1"/>
  </cols>
  <sheetData>
    <row r="1" ht="16.35" customHeight="1" spans="1:2">
      <c r="A1" s="37"/>
      <c r="B1" s="76" t="s">
        <v>28</v>
      </c>
    </row>
    <row r="2" ht="16.35" customHeight="1" spans="2:14">
      <c r="B2" s="95" t="s">
        <v>29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6.35" customHeight="1" spans="2:14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ht="16.35" customHeight="1"/>
    <row r="5" ht="22.4" customHeight="1" spans="14:14">
      <c r="N5" s="42" t="s">
        <v>2</v>
      </c>
    </row>
    <row r="6" ht="36.2" customHeight="1" spans="2:14">
      <c r="B6" s="117" t="s">
        <v>30</v>
      </c>
      <c r="C6" s="117"/>
      <c r="D6" s="117" t="s">
        <v>31</v>
      </c>
      <c r="E6" s="118" t="s">
        <v>25</v>
      </c>
      <c r="F6" s="118" t="s">
        <v>32</v>
      </c>
      <c r="G6" s="118" t="s">
        <v>33</v>
      </c>
      <c r="H6" s="118" t="s">
        <v>34</v>
      </c>
      <c r="I6" s="118" t="s">
        <v>35</v>
      </c>
      <c r="J6" s="118" t="s">
        <v>36</v>
      </c>
      <c r="K6" s="118" t="s">
        <v>37</v>
      </c>
      <c r="L6" s="118" t="s">
        <v>38</v>
      </c>
      <c r="M6" s="118" t="s">
        <v>39</v>
      </c>
      <c r="N6" s="118" t="s">
        <v>40</v>
      </c>
    </row>
    <row r="7" ht="30.15" customHeight="1" spans="2:14">
      <c r="B7" s="117" t="s">
        <v>41</v>
      </c>
      <c r="C7" s="117" t="s">
        <v>42</v>
      </c>
      <c r="D7" s="117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ht="20.7" customHeight="1" spans="2:14">
      <c r="B8" s="119" t="s">
        <v>43</v>
      </c>
      <c r="C8" s="119"/>
      <c r="D8" s="72">
        <f>D9+D14+D18+D21</f>
        <v>1397.74</v>
      </c>
      <c r="E8" s="72"/>
      <c r="F8" s="72">
        <f>F9+F14+F18+F21</f>
        <v>1397.74</v>
      </c>
      <c r="G8" s="72"/>
      <c r="H8" s="72"/>
      <c r="I8" s="72"/>
      <c r="J8" s="72"/>
      <c r="K8" s="72"/>
      <c r="L8" s="121"/>
      <c r="M8" s="121"/>
      <c r="N8" s="121"/>
    </row>
    <row r="9" ht="20.7" customHeight="1" spans="2:14">
      <c r="B9" s="88" t="s">
        <v>44</v>
      </c>
      <c r="C9" s="88" t="s">
        <v>45</v>
      </c>
      <c r="D9" s="100">
        <v>195.44</v>
      </c>
      <c r="E9" s="100"/>
      <c r="F9" s="100">
        <v>195.44</v>
      </c>
      <c r="G9" s="100"/>
      <c r="H9" s="100"/>
      <c r="I9" s="100"/>
      <c r="J9" s="100"/>
      <c r="K9" s="100"/>
      <c r="L9" s="122"/>
      <c r="M9" s="122"/>
      <c r="N9" s="122"/>
    </row>
    <row r="10" ht="18.1" customHeight="1" spans="2:14">
      <c r="B10" s="87" t="s">
        <v>46</v>
      </c>
      <c r="C10" s="88" t="s">
        <v>47</v>
      </c>
      <c r="D10" s="100">
        <v>195.44</v>
      </c>
      <c r="E10" s="100"/>
      <c r="F10" s="100">
        <v>195.44</v>
      </c>
      <c r="G10" s="100"/>
      <c r="H10" s="100"/>
      <c r="I10" s="100"/>
      <c r="J10" s="100"/>
      <c r="K10" s="100"/>
      <c r="L10" s="122"/>
      <c r="M10" s="122"/>
      <c r="N10" s="122"/>
    </row>
    <row r="11" ht="19.8" customHeight="1" spans="2:14">
      <c r="B11" s="87" t="s">
        <v>48</v>
      </c>
      <c r="C11" s="88" t="s">
        <v>49</v>
      </c>
      <c r="D11" s="100">
        <v>122.4</v>
      </c>
      <c r="E11" s="100"/>
      <c r="F11" s="100">
        <v>122.4</v>
      </c>
      <c r="G11" s="100"/>
      <c r="H11" s="100"/>
      <c r="I11" s="100"/>
      <c r="J11" s="100"/>
      <c r="K11" s="100"/>
      <c r="L11" s="122"/>
      <c r="M11" s="122"/>
      <c r="N11" s="122"/>
    </row>
    <row r="12" ht="20.7" customHeight="1" spans="2:14">
      <c r="B12" s="87" t="s">
        <v>50</v>
      </c>
      <c r="C12" s="88" t="s">
        <v>51</v>
      </c>
      <c r="D12" s="120">
        <v>61.2</v>
      </c>
      <c r="E12" s="120"/>
      <c r="F12" s="120">
        <v>61.2</v>
      </c>
      <c r="G12" s="100"/>
      <c r="H12" s="100"/>
      <c r="I12" s="100"/>
      <c r="J12" s="100"/>
      <c r="K12" s="100"/>
      <c r="L12" s="122"/>
      <c r="M12" s="122"/>
      <c r="N12" s="122"/>
    </row>
    <row r="13" ht="18.1" customHeight="1" spans="2:14">
      <c r="B13" s="87" t="s">
        <v>52</v>
      </c>
      <c r="C13" s="88" t="s">
        <v>53</v>
      </c>
      <c r="D13" s="120">
        <v>11.85</v>
      </c>
      <c r="E13" s="120"/>
      <c r="F13" s="120">
        <v>11.85</v>
      </c>
      <c r="G13" s="100"/>
      <c r="H13" s="100"/>
      <c r="I13" s="100"/>
      <c r="J13" s="100"/>
      <c r="K13" s="100"/>
      <c r="L13" s="122"/>
      <c r="M13" s="122"/>
      <c r="N13" s="122"/>
    </row>
    <row r="14" ht="19.8" customHeight="1" spans="2:14">
      <c r="B14" s="87" t="s">
        <v>54</v>
      </c>
      <c r="C14" s="88" t="s">
        <v>55</v>
      </c>
      <c r="D14" s="100">
        <v>72.61</v>
      </c>
      <c r="E14" s="100"/>
      <c r="F14" s="100">
        <v>72.61</v>
      </c>
      <c r="G14" s="100"/>
      <c r="H14" s="100"/>
      <c r="I14" s="100"/>
      <c r="J14" s="100"/>
      <c r="K14" s="100"/>
      <c r="L14" s="122"/>
      <c r="M14" s="122"/>
      <c r="N14" s="122"/>
    </row>
    <row r="15" ht="19.8" customHeight="1" spans="2:14">
      <c r="B15" s="87" t="s">
        <v>56</v>
      </c>
      <c r="C15" s="88" t="s">
        <v>57</v>
      </c>
      <c r="D15" s="100">
        <v>72.61</v>
      </c>
      <c r="E15" s="100"/>
      <c r="F15" s="100">
        <v>72.61</v>
      </c>
      <c r="G15" s="100"/>
      <c r="H15" s="100"/>
      <c r="I15" s="100"/>
      <c r="J15" s="100"/>
      <c r="K15" s="100"/>
      <c r="L15" s="122"/>
      <c r="M15" s="122"/>
      <c r="N15" s="122"/>
    </row>
    <row r="16" ht="19.8" customHeight="1" spans="2:14">
      <c r="B16" s="87" t="s">
        <v>58</v>
      </c>
      <c r="C16" s="88" t="s">
        <v>59</v>
      </c>
      <c r="D16" s="100">
        <v>52.45</v>
      </c>
      <c r="E16" s="100"/>
      <c r="F16" s="100">
        <v>52.45</v>
      </c>
      <c r="G16" s="100"/>
      <c r="H16" s="100"/>
      <c r="I16" s="100"/>
      <c r="J16" s="100"/>
      <c r="K16" s="100"/>
      <c r="L16" s="122"/>
      <c r="M16" s="122"/>
      <c r="N16" s="122"/>
    </row>
    <row r="17" ht="20.7" customHeight="1" spans="2:14">
      <c r="B17" s="87" t="s">
        <v>60</v>
      </c>
      <c r="C17" s="88" t="s">
        <v>61</v>
      </c>
      <c r="D17" s="120">
        <v>20.16</v>
      </c>
      <c r="E17" s="120"/>
      <c r="F17" s="120">
        <v>20.16</v>
      </c>
      <c r="G17" s="100"/>
      <c r="H17" s="100"/>
      <c r="I17" s="100"/>
      <c r="J17" s="100"/>
      <c r="K17" s="100"/>
      <c r="L17" s="122"/>
      <c r="M17" s="122"/>
      <c r="N17" s="122"/>
    </row>
    <row r="18" ht="18.1" customHeight="1" spans="2:14">
      <c r="B18" s="87" t="s">
        <v>62</v>
      </c>
      <c r="C18" s="88" t="s">
        <v>63</v>
      </c>
      <c r="D18" s="120">
        <v>1066.76</v>
      </c>
      <c r="E18" s="120"/>
      <c r="F18" s="120">
        <v>1066.76</v>
      </c>
      <c r="G18" s="100"/>
      <c r="H18" s="100"/>
      <c r="I18" s="100"/>
      <c r="J18" s="100"/>
      <c r="K18" s="100"/>
      <c r="L18" s="122"/>
      <c r="M18" s="122"/>
      <c r="N18" s="122"/>
    </row>
    <row r="19" ht="19.8" customHeight="1" spans="2:14">
      <c r="B19" s="87" t="s">
        <v>64</v>
      </c>
      <c r="C19" s="88" t="s">
        <v>65</v>
      </c>
      <c r="D19" s="100">
        <v>1066.76</v>
      </c>
      <c r="E19" s="100"/>
      <c r="F19" s="100">
        <v>1066.76</v>
      </c>
      <c r="G19" s="100"/>
      <c r="H19" s="100"/>
      <c r="I19" s="100"/>
      <c r="J19" s="100"/>
      <c r="K19" s="100"/>
      <c r="L19" s="122"/>
      <c r="M19" s="122"/>
      <c r="N19" s="122"/>
    </row>
    <row r="20" ht="19.8" customHeight="1" spans="2:14">
      <c r="B20" s="87" t="s">
        <v>66</v>
      </c>
      <c r="C20" s="88" t="s">
        <v>67</v>
      </c>
      <c r="D20" s="100">
        <v>1066.76</v>
      </c>
      <c r="E20" s="100"/>
      <c r="F20" s="100">
        <v>1066.76</v>
      </c>
      <c r="G20" s="100"/>
      <c r="H20" s="100"/>
      <c r="I20" s="100"/>
      <c r="J20" s="100"/>
      <c r="K20" s="100"/>
      <c r="L20" s="122"/>
      <c r="M20" s="122"/>
      <c r="N20" s="122"/>
    </row>
    <row r="21" ht="19.8" customHeight="1" spans="2:14">
      <c r="B21" s="87" t="s">
        <v>68</v>
      </c>
      <c r="C21" s="88" t="s">
        <v>69</v>
      </c>
      <c r="D21" s="100">
        <v>62.93</v>
      </c>
      <c r="E21" s="100"/>
      <c r="F21" s="120">
        <v>62.93</v>
      </c>
      <c r="G21" s="100"/>
      <c r="H21" s="100"/>
      <c r="I21" s="100"/>
      <c r="J21" s="100"/>
      <c r="K21" s="100"/>
      <c r="L21" s="122"/>
      <c r="M21" s="122"/>
      <c r="N21" s="122"/>
    </row>
    <row r="22" ht="20.7" customHeight="1" spans="2:14">
      <c r="B22" s="87" t="s">
        <v>70</v>
      </c>
      <c r="C22" s="88" t="s">
        <v>71</v>
      </c>
      <c r="D22" s="100">
        <v>62.93</v>
      </c>
      <c r="E22" s="100"/>
      <c r="F22" s="120">
        <v>62.93</v>
      </c>
      <c r="G22" s="100"/>
      <c r="H22" s="100"/>
      <c r="I22" s="100"/>
      <c r="J22" s="100"/>
      <c r="K22" s="100"/>
      <c r="L22" s="122"/>
      <c r="M22" s="122"/>
      <c r="N22" s="122"/>
    </row>
    <row r="23" ht="18.1" customHeight="1" spans="2:14">
      <c r="B23" s="87" t="s">
        <v>72</v>
      </c>
      <c r="C23" s="88" t="s">
        <v>73</v>
      </c>
      <c r="D23" s="100">
        <v>62.93</v>
      </c>
      <c r="E23" s="100"/>
      <c r="F23" s="120">
        <v>62.93</v>
      </c>
      <c r="G23" s="100"/>
      <c r="H23" s="100"/>
      <c r="I23" s="100"/>
      <c r="J23" s="100"/>
      <c r="K23" s="100"/>
      <c r="L23" s="122"/>
      <c r="M23" s="122"/>
      <c r="N23" s="122"/>
    </row>
  </sheetData>
  <mergeCells count="14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2:N3"/>
  </mergeCells>
  <printOptions horizontalCentered="1"/>
  <pageMargins left="0.118000000715256" right="0.118000000715256" top="0.39300000667572" bottom="0.0780000016093254" header="0" footer="0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H31" sqref="H31"/>
    </sheetView>
  </sheetViews>
  <sheetFormatPr defaultColWidth="10" defaultRowHeight="13.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9" width="12.75" customWidth="1"/>
  </cols>
  <sheetData>
    <row r="1" ht="16.35" customHeight="1" spans="1:2">
      <c r="A1" s="37"/>
      <c r="B1" s="76" t="s">
        <v>74</v>
      </c>
    </row>
    <row r="2" ht="16.35" customHeight="1" spans="2:9">
      <c r="B2" s="108" t="s">
        <v>75</v>
      </c>
      <c r="C2" s="108"/>
      <c r="D2" s="108"/>
      <c r="E2" s="108"/>
      <c r="F2" s="108"/>
      <c r="G2" s="108"/>
      <c r="H2" s="108"/>
      <c r="I2" s="108"/>
    </row>
    <row r="3" ht="16.35" customHeight="1" spans="2:9">
      <c r="B3" s="108"/>
      <c r="C3" s="108"/>
      <c r="D3" s="108"/>
      <c r="E3" s="108"/>
      <c r="F3" s="108"/>
      <c r="G3" s="108"/>
      <c r="H3" s="108"/>
      <c r="I3" s="108"/>
    </row>
    <row r="4" ht="16.35" customHeight="1" spans="2:6">
      <c r="B4" s="109"/>
      <c r="C4" s="109"/>
      <c r="D4" s="109"/>
      <c r="E4" s="109"/>
      <c r="F4" s="109"/>
    </row>
    <row r="5" ht="18.95" customHeight="1" spans="2:9">
      <c r="B5" s="109"/>
      <c r="C5" s="109"/>
      <c r="D5" s="109"/>
      <c r="E5" s="109"/>
      <c r="I5" s="116" t="s">
        <v>2</v>
      </c>
    </row>
    <row r="6" ht="31.9" customHeight="1" spans="1:9">
      <c r="A6" t="s">
        <v>76</v>
      </c>
      <c r="B6" s="56" t="s">
        <v>76</v>
      </c>
      <c r="C6" s="56"/>
      <c r="D6" s="6" t="s">
        <v>43</v>
      </c>
      <c r="E6" s="6" t="s">
        <v>77</v>
      </c>
      <c r="F6" s="6" t="s">
        <v>78</v>
      </c>
      <c r="G6" s="6" t="s">
        <v>79</v>
      </c>
      <c r="H6" s="6" t="s">
        <v>80</v>
      </c>
      <c r="I6" s="6" t="s">
        <v>81</v>
      </c>
    </row>
    <row r="7" ht="31.9" customHeight="1" spans="1:9">
      <c r="A7" t="s">
        <v>41</v>
      </c>
      <c r="B7" s="110" t="s">
        <v>41</v>
      </c>
      <c r="C7" s="111" t="s">
        <v>42</v>
      </c>
      <c r="D7" s="8"/>
      <c r="E7" s="8"/>
      <c r="F7" s="6"/>
      <c r="G7" s="6"/>
      <c r="H7" s="6"/>
      <c r="I7" s="6"/>
    </row>
    <row r="8" ht="23.25" customHeight="1" spans="2:9">
      <c r="B8" s="107" t="s">
        <v>43</v>
      </c>
      <c r="C8" s="107"/>
      <c r="D8" s="82">
        <f>D9+D14+D18+D21</f>
        <v>1397.74</v>
      </c>
      <c r="E8" s="82">
        <f>E9+E14+E18+E21</f>
        <v>1362.99</v>
      </c>
      <c r="F8" s="82">
        <f>F9+F14+F18+F21</f>
        <v>34.75</v>
      </c>
      <c r="G8" s="112"/>
      <c r="H8" s="112"/>
      <c r="I8" s="112"/>
    </row>
    <row r="9" ht="21.55" customHeight="1" spans="2:9">
      <c r="B9" s="113" t="s">
        <v>44</v>
      </c>
      <c r="C9" s="85" t="s">
        <v>45</v>
      </c>
      <c r="D9" s="86">
        <v>195.44</v>
      </c>
      <c r="E9" s="86">
        <v>195.44</v>
      </c>
      <c r="F9" s="114"/>
      <c r="G9" s="112"/>
      <c r="H9" s="112"/>
      <c r="I9" s="112"/>
    </row>
    <row r="10" ht="20.7" customHeight="1" spans="2:9">
      <c r="B10" s="115" t="s">
        <v>46</v>
      </c>
      <c r="C10" s="89" t="s">
        <v>47</v>
      </c>
      <c r="D10" s="86">
        <v>195.44</v>
      </c>
      <c r="E10" s="86">
        <v>195.44</v>
      </c>
      <c r="F10" s="114"/>
      <c r="G10" s="112"/>
      <c r="H10" s="112"/>
      <c r="I10" s="112"/>
    </row>
    <row r="11" ht="20.7" customHeight="1" spans="2:9">
      <c r="B11" s="115" t="s">
        <v>48</v>
      </c>
      <c r="C11" s="89" t="s">
        <v>49</v>
      </c>
      <c r="D11" s="86">
        <v>122.4</v>
      </c>
      <c r="E11" s="86">
        <v>122.4</v>
      </c>
      <c r="F11" s="114"/>
      <c r="G11" s="112"/>
      <c r="H11" s="112"/>
      <c r="I11" s="112"/>
    </row>
    <row r="12" ht="21.55" customHeight="1" spans="2:9">
      <c r="B12" s="113" t="s">
        <v>50</v>
      </c>
      <c r="C12" s="85" t="s">
        <v>51</v>
      </c>
      <c r="D12" s="86">
        <v>61.2</v>
      </c>
      <c r="E12" s="86">
        <v>61.2</v>
      </c>
      <c r="F12" s="114"/>
      <c r="G12" s="112"/>
      <c r="H12" s="112"/>
      <c r="I12" s="112"/>
    </row>
    <row r="13" ht="20.7" customHeight="1" spans="2:9">
      <c r="B13" s="115" t="s">
        <v>52</v>
      </c>
      <c r="C13" s="89" t="s">
        <v>53</v>
      </c>
      <c r="D13" s="86">
        <v>11.85</v>
      </c>
      <c r="E13" s="86">
        <v>11.85</v>
      </c>
      <c r="F13" s="114"/>
      <c r="G13" s="112"/>
      <c r="H13" s="112"/>
      <c r="I13" s="112"/>
    </row>
    <row r="14" ht="20.7" customHeight="1" spans="2:9">
      <c r="B14" s="115" t="s">
        <v>54</v>
      </c>
      <c r="C14" s="89" t="s">
        <v>55</v>
      </c>
      <c r="D14" s="86">
        <v>72.61</v>
      </c>
      <c r="E14" s="86">
        <v>72.61</v>
      </c>
      <c r="F14" s="114"/>
      <c r="G14" s="112"/>
      <c r="H14" s="112"/>
      <c r="I14" s="112"/>
    </row>
    <row r="15" ht="20.7" customHeight="1" spans="2:9">
      <c r="B15" s="115" t="s">
        <v>56</v>
      </c>
      <c r="C15" s="89" t="s">
        <v>57</v>
      </c>
      <c r="D15" s="86">
        <v>72.61</v>
      </c>
      <c r="E15" s="86">
        <v>72.61</v>
      </c>
      <c r="F15" s="114"/>
      <c r="G15" s="112"/>
      <c r="H15" s="112"/>
      <c r="I15" s="112"/>
    </row>
    <row r="16" ht="20.7" customHeight="1" spans="2:9">
      <c r="B16" s="115" t="s">
        <v>58</v>
      </c>
      <c r="C16" s="89" t="s">
        <v>59</v>
      </c>
      <c r="D16" s="86">
        <v>52.45</v>
      </c>
      <c r="E16" s="86">
        <v>52.45</v>
      </c>
      <c r="F16" s="114"/>
      <c r="G16" s="112"/>
      <c r="H16" s="112"/>
      <c r="I16" s="112"/>
    </row>
    <row r="17" ht="21.55" customHeight="1" spans="2:9">
      <c r="B17" s="113" t="s">
        <v>60</v>
      </c>
      <c r="C17" s="85" t="s">
        <v>61</v>
      </c>
      <c r="D17" s="86">
        <v>20.16</v>
      </c>
      <c r="E17" s="86">
        <v>20.16</v>
      </c>
      <c r="F17" s="114"/>
      <c r="G17" s="112"/>
      <c r="H17" s="112"/>
      <c r="I17" s="112"/>
    </row>
    <row r="18" ht="20.7" customHeight="1" spans="2:9">
      <c r="B18" s="115" t="s">
        <v>62</v>
      </c>
      <c r="C18" s="89" t="s">
        <v>63</v>
      </c>
      <c r="D18" s="86">
        <v>1066.76</v>
      </c>
      <c r="E18" s="86">
        <v>1032.01</v>
      </c>
      <c r="F18" s="114">
        <v>34.75</v>
      </c>
      <c r="G18" s="112"/>
      <c r="H18" s="112"/>
      <c r="I18" s="112"/>
    </row>
    <row r="19" ht="20.7" customHeight="1" spans="2:9">
      <c r="B19" s="115" t="s">
        <v>64</v>
      </c>
      <c r="C19" s="89" t="s">
        <v>65</v>
      </c>
      <c r="D19" s="86">
        <v>1066.76</v>
      </c>
      <c r="E19" s="86">
        <v>1032.01</v>
      </c>
      <c r="F19" s="114">
        <v>34.75</v>
      </c>
      <c r="G19" s="112"/>
      <c r="H19" s="112"/>
      <c r="I19" s="112"/>
    </row>
    <row r="20" ht="20.7" customHeight="1" spans="2:9">
      <c r="B20" s="115" t="s">
        <v>66</v>
      </c>
      <c r="C20" s="89" t="s">
        <v>67</v>
      </c>
      <c r="D20" s="86">
        <v>1066.76</v>
      </c>
      <c r="E20" s="86">
        <v>1032.01</v>
      </c>
      <c r="F20" s="114">
        <v>34.75</v>
      </c>
      <c r="G20" s="112"/>
      <c r="H20" s="112"/>
      <c r="I20" s="112"/>
    </row>
    <row r="21" ht="20.7" customHeight="1" spans="2:9">
      <c r="B21" s="115" t="s">
        <v>68</v>
      </c>
      <c r="C21" s="89" t="s">
        <v>69</v>
      </c>
      <c r="D21" s="86">
        <v>62.93</v>
      </c>
      <c r="E21" s="86">
        <v>62.93</v>
      </c>
      <c r="F21" s="114"/>
      <c r="G21" s="112"/>
      <c r="H21" s="112"/>
      <c r="I21" s="112"/>
    </row>
    <row r="22" ht="21.55" customHeight="1" spans="2:9">
      <c r="B22" s="113" t="s">
        <v>70</v>
      </c>
      <c r="C22" s="85" t="s">
        <v>71</v>
      </c>
      <c r="D22" s="86">
        <v>62.93</v>
      </c>
      <c r="E22" s="86">
        <v>62.93</v>
      </c>
      <c r="F22" s="114"/>
      <c r="G22" s="112"/>
      <c r="H22" s="112"/>
      <c r="I22" s="112"/>
    </row>
    <row r="23" ht="20.7" customHeight="1" spans="2:9">
      <c r="B23" s="115" t="s">
        <v>72</v>
      </c>
      <c r="C23" s="89" t="s">
        <v>73</v>
      </c>
      <c r="D23" s="86">
        <v>62.93</v>
      </c>
      <c r="E23" s="86">
        <v>62.93</v>
      </c>
      <c r="F23" s="114"/>
      <c r="G23" s="112"/>
      <c r="H23" s="112"/>
      <c r="I23" s="112"/>
    </row>
  </sheetData>
  <mergeCells count="9">
    <mergeCell ref="B6:C6"/>
    <mergeCell ref="B8:C8"/>
    <mergeCell ref="D6:D7"/>
    <mergeCell ref="E6:E7"/>
    <mergeCell ref="F6:F7"/>
    <mergeCell ref="G6:G7"/>
    <mergeCell ref="H6:H7"/>
    <mergeCell ref="I6:I7"/>
    <mergeCell ref="B2:I3"/>
  </mergeCells>
  <printOptions horizontalCentered="1"/>
  <pageMargins left="0.0780000016093254" right="0.0780000016093254" top="0.39300000667572" bottom="0.0780000016093254" header="0" footer="0"/>
  <pageSetup paperSize="9" scale="9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11" sqref="D11:F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7"/>
      <c r="B1" s="76" t="s">
        <v>82</v>
      </c>
    </row>
    <row r="2" ht="40.5" customHeight="1" spans="2:8">
      <c r="B2" s="95" t="s">
        <v>83</v>
      </c>
      <c r="C2" s="95"/>
      <c r="D2" s="95"/>
      <c r="E2" s="95"/>
      <c r="F2" s="95"/>
      <c r="G2" s="95"/>
      <c r="H2" s="95"/>
    </row>
    <row r="3" ht="23.25" customHeight="1" spans="8:8">
      <c r="H3" s="96" t="s">
        <v>2</v>
      </c>
    </row>
    <row r="4" ht="43.1" customHeight="1" spans="2:8">
      <c r="B4" s="97" t="s">
        <v>3</v>
      </c>
      <c r="C4" s="97"/>
      <c r="D4" s="97" t="s">
        <v>4</v>
      </c>
      <c r="E4" s="97"/>
      <c r="F4" s="97"/>
      <c r="G4" s="97"/>
      <c r="H4" s="97"/>
    </row>
    <row r="5" ht="43.1" customHeight="1" spans="2:8">
      <c r="B5" s="98" t="s">
        <v>5</v>
      </c>
      <c r="C5" s="98" t="s">
        <v>6</v>
      </c>
      <c r="D5" s="98" t="s">
        <v>5</v>
      </c>
      <c r="E5" s="98" t="s">
        <v>43</v>
      </c>
      <c r="F5" s="97" t="s">
        <v>84</v>
      </c>
      <c r="G5" s="97" t="s">
        <v>85</v>
      </c>
      <c r="H5" s="97" t="s">
        <v>86</v>
      </c>
    </row>
    <row r="6" ht="24.15" customHeight="1" spans="2:8">
      <c r="B6" s="99" t="s">
        <v>87</v>
      </c>
      <c r="C6" s="72">
        <f>C7</f>
        <v>1397.74</v>
      </c>
      <c r="D6" s="99" t="s">
        <v>88</v>
      </c>
      <c r="E6" s="72">
        <f>F6</f>
        <v>1397.74</v>
      </c>
      <c r="F6" s="72">
        <f>F7+F8+F9+F10+F11</f>
        <v>1397.74</v>
      </c>
      <c r="G6" s="72"/>
      <c r="H6" s="72"/>
    </row>
    <row r="7" ht="23.25" customHeight="1" spans="2:8">
      <c r="B7" s="85" t="s">
        <v>89</v>
      </c>
      <c r="C7" s="100">
        <v>1397.74</v>
      </c>
      <c r="D7" s="101" t="s">
        <v>45</v>
      </c>
      <c r="E7" s="102">
        <v>195.44</v>
      </c>
      <c r="F7" s="102">
        <v>195.44</v>
      </c>
      <c r="G7" s="100"/>
      <c r="H7" s="100"/>
    </row>
    <row r="8" ht="23.25" customHeight="1" spans="2:8">
      <c r="B8" s="85" t="s">
        <v>90</v>
      </c>
      <c r="C8" s="100"/>
      <c r="D8" s="101" t="s">
        <v>55</v>
      </c>
      <c r="E8" s="102">
        <v>72.61</v>
      </c>
      <c r="F8" s="102">
        <v>72.61</v>
      </c>
      <c r="G8" s="100"/>
      <c r="H8" s="100"/>
    </row>
    <row r="9" ht="23.25" customHeight="1" spans="2:8">
      <c r="B9" s="85" t="s">
        <v>91</v>
      </c>
      <c r="C9" s="100"/>
      <c r="D9" s="101" t="s">
        <v>63</v>
      </c>
      <c r="E9" s="102">
        <v>1066.76</v>
      </c>
      <c r="F9" s="102">
        <v>1066.76</v>
      </c>
      <c r="G9" s="100"/>
      <c r="H9" s="100"/>
    </row>
    <row r="10" ht="23.25" customHeight="1" spans="2:8">
      <c r="B10" s="85"/>
      <c r="C10" s="100"/>
      <c r="D10" s="101" t="s">
        <v>69</v>
      </c>
      <c r="E10" s="103">
        <v>62.93</v>
      </c>
      <c r="F10" s="103">
        <v>62.93</v>
      </c>
      <c r="G10" s="100"/>
      <c r="H10" s="100"/>
    </row>
    <row r="11" ht="23.25" customHeight="1" spans="2:8">
      <c r="B11" s="85"/>
      <c r="C11" s="100"/>
      <c r="D11" s="85"/>
      <c r="E11" s="104"/>
      <c r="F11" s="104"/>
      <c r="G11" s="100"/>
      <c r="H11" s="100"/>
    </row>
    <row r="12" ht="16.35" customHeight="1" spans="2:8">
      <c r="B12" s="105"/>
      <c r="C12" s="106"/>
      <c r="D12" s="105"/>
      <c r="E12" s="106"/>
      <c r="F12" s="106"/>
      <c r="G12" s="106"/>
      <c r="H12" s="106"/>
    </row>
    <row r="13" ht="22.4" customHeight="1" spans="2:8">
      <c r="B13" s="107" t="s">
        <v>92</v>
      </c>
      <c r="C13" s="106"/>
      <c r="D13" s="107" t="s">
        <v>93</v>
      </c>
      <c r="E13" s="106"/>
      <c r="F13" s="106"/>
      <c r="G13" s="106"/>
      <c r="H13" s="106"/>
    </row>
    <row r="14" ht="21.55" customHeight="1" spans="2:8">
      <c r="B14" s="89" t="s">
        <v>94</v>
      </c>
      <c r="C14" s="106"/>
      <c r="D14" s="105"/>
      <c r="E14" s="106"/>
      <c r="F14" s="106"/>
      <c r="G14" s="106"/>
      <c r="H14" s="106"/>
    </row>
    <row r="15" ht="20.7" customHeight="1" spans="2:8">
      <c r="B15" s="89" t="s">
        <v>95</v>
      </c>
      <c r="C15" s="106"/>
      <c r="D15" s="105"/>
      <c r="E15" s="106"/>
      <c r="F15" s="106"/>
      <c r="G15" s="106"/>
      <c r="H15" s="106"/>
    </row>
    <row r="16" ht="20.7" customHeight="1" spans="2:8">
      <c r="B16" s="89" t="s">
        <v>96</v>
      </c>
      <c r="C16" s="106"/>
      <c r="D16" s="105"/>
      <c r="E16" s="106"/>
      <c r="F16" s="106"/>
      <c r="G16" s="106"/>
      <c r="H16" s="106"/>
    </row>
    <row r="17" ht="16.35" customHeight="1" spans="2:8">
      <c r="B17" s="105"/>
      <c r="C17" s="106"/>
      <c r="D17" s="105"/>
      <c r="E17" s="106"/>
      <c r="F17" s="106"/>
      <c r="G17" s="106"/>
      <c r="H17" s="106"/>
    </row>
    <row r="18" ht="24.15" customHeight="1" spans="2:8">
      <c r="B18" s="99" t="s">
        <v>97</v>
      </c>
      <c r="C18" s="72">
        <f>C7</f>
        <v>1397.74</v>
      </c>
      <c r="D18" s="99" t="s">
        <v>98</v>
      </c>
      <c r="E18" s="72">
        <f>E6</f>
        <v>1397.74</v>
      </c>
      <c r="F18" s="72">
        <f>F6</f>
        <v>1397.74</v>
      </c>
      <c r="G18" s="72"/>
      <c r="H18" s="7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E6" sqref="E6:G6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5.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37"/>
      <c r="B1" s="76" t="s">
        <v>99</v>
      </c>
      <c r="C1" s="37"/>
      <c r="D1" s="37"/>
      <c r="E1" s="37"/>
      <c r="F1" s="37"/>
      <c r="G1" s="37"/>
    </row>
    <row r="2" ht="16.35" customHeight="1" spans="2:7">
      <c r="B2" s="77" t="s">
        <v>100</v>
      </c>
      <c r="C2" s="77"/>
      <c r="D2" s="77"/>
      <c r="E2" s="77"/>
      <c r="F2" s="77"/>
      <c r="G2" s="77"/>
    </row>
    <row r="3" ht="38" customHeight="1" spans="2:7">
      <c r="B3" s="77"/>
      <c r="C3" s="77"/>
      <c r="D3" s="77"/>
      <c r="E3" s="77"/>
      <c r="F3" s="77"/>
      <c r="G3" s="77"/>
    </row>
    <row r="4" ht="16.35" customHeight="1" spans="2:7">
      <c r="B4" s="37"/>
      <c r="C4" s="37"/>
      <c r="D4" s="37"/>
      <c r="E4" s="37"/>
      <c r="F4" s="37"/>
      <c r="G4" s="37"/>
    </row>
    <row r="5" ht="20.7" customHeight="1" spans="2:7">
      <c r="B5" s="37"/>
      <c r="C5" s="37"/>
      <c r="D5" s="37"/>
      <c r="E5" s="37"/>
      <c r="F5" s="37"/>
      <c r="G5" s="42" t="s">
        <v>2</v>
      </c>
    </row>
    <row r="6" ht="34.5" customHeight="1" spans="2:7">
      <c r="B6" s="78" t="s">
        <v>76</v>
      </c>
      <c r="C6" s="78"/>
      <c r="D6" s="79" t="s">
        <v>101</v>
      </c>
      <c r="E6" s="78" t="s">
        <v>102</v>
      </c>
      <c r="F6" s="78"/>
      <c r="G6" s="78"/>
    </row>
    <row r="7" ht="29.3" customHeight="1" spans="2:7">
      <c r="B7" s="78" t="s">
        <v>103</v>
      </c>
      <c r="C7" s="78" t="s">
        <v>42</v>
      </c>
      <c r="D7" s="80"/>
      <c r="E7" s="78" t="s">
        <v>31</v>
      </c>
      <c r="F7" s="78" t="s">
        <v>104</v>
      </c>
      <c r="G7" s="78" t="s">
        <v>105</v>
      </c>
    </row>
    <row r="8" ht="18.95" customHeight="1" spans="2:7">
      <c r="B8" s="81" t="s">
        <v>43</v>
      </c>
      <c r="C8" s="81"/>
      <c r="D8" s="82">
        <f>D9+D12+D17+D21+D28</f>
        <v>1741.83</v>
      </c>
      <c r="E8" s="82">
        <f>E9+E12+E17+E21+E28</f>
        <v>1397.74</v>
      </c>
      <c r="F8" s="82">
        <f>F9+F12+F17+F21+F28</f>
        <v>1362.99</v>
      </c>
      <c r="G8" s="82">
        <f>G9+G12+G17+G21+G28</f>
        <v>34.75</v>
      </c>
    </row>
    <row r="9" ht="18.95" customHeight="1" spans="2:7">
      <c r="B9" s="83" t="s">
        <v>106</v>
      </c>
      <c r="C9" s="84" t="s">
        <v>107</v>
      </c>
      <c r="D9" s="85">
        <v>7.68</v>
      </c>
      <c r="E9" s="86"/>
      <c r="F9" s="86"/>
      <c r="G9" s="86"/>
    </row>
    <row r="10" ht="18.95" customHeight="1" spans="2:7">
      <c r="B10" s="87" t="s">
        <v>108</v>
      </c>
      <c r="C10" s="88" t="s">
        <v>109</v>
      </c>
      <c r="D10" s="89">
        <v>7.68</v>
      </c>
      <c r="E10" s="86"/>
      <c r="F10" s="86"/>
      <c r="G10" s="86"/>
    </row>
    <row r="11" ht="18.95" customHeight="1" spans="2:7">
      <c r="B11" s="87" t="s">
        <v>110</v>
      </c>
      <c r="C11" s="88" t="s">
        <v>111</v>
      </c>
      <c r="D11" s="89">
        <v>7.68</v>
      </c>
      <c r="E11" s="86"/>
      <c r="F11" s="86"/>
      <c r="G11" s="86"/>
    </row>
    <row r="12" ht="18.95" customHeight="1" spans="2:7">
      <c r="B12" s="83" t="s">
        <v>44</v>
      </c>
      <c r="C12" s="84" t="s">
        <v>45</v>
      </c>
      <c r="D12" s="85">
        <v>131.57</v>
      </c>
      <c r="E12" s="86">
        <v>195.44</v>
      </c>
      <c r="F12" s="86">
        <v>195.44</v>
      </c>
      <c r="G12" s="86"/>
    </row>
    <row r="13" ht="18.95" customHeight="1" spans="2:7">
      <c r="B13" s="87" t="s">
        <v>112</v>
      </c>
      <c r="C13" s="88" t="s">
        <v>113</v>
      </c>
      <c r="D13" s="89">
        <v>131.57</v>
      </c>
      <c r="E13" s="86">
        <v>195.44</v>
      </c>
      <c r="F13" s="86">
        <v>195.44</v>
      </c>
      <c r="G13" s="86"/>
    </row>
    <row r="14" ht="18.95" customHeight="1" spans="2:7">
      <c r="B14" s="87" t="s">
        <v>114</v>
      </c>
      <c r="C14" s="88" t="s">
        <v>115</v>
      </c>
      <c r="D14" s="89">
        <v>81.89</v>
      </c>
      <c r="E14" s="86">
        <v>122.4</v>
      </c>
      <c r="F14" s="86">
        <v>122.4</v>
      </c>
      <c r="G14" s="86"/>
    </row>
    <row r="15" ht="18.95" customHeight="1" spans="2:7">
      <c r="B15" s="87" t="s">
        <v>116</v>
      </c>
      <c r="C15" s="88" t="s">
        <v>117</v>
      </c>
      <c r="D15" s="89">
        <v>40.94</v>
      </c>
      <c r="E15" s="86">
        <v>61.2</v>
      </c>
      <c r="F15" s="86">
        <v>61.2</v>
      </c>
      <c r="G15" s="86"/>
    </row>
    <row r="16" ht="18.95" customHeight="1" spans="2:7">
      <c r="B16" s="87" t="s">
        <v>118</v>
      </c>
      <c r="C16" s="88" t="s">
        <v>119</v>
      </c>
      <c r="D16" s="89">
        <v>8.74</v>
      </c>
      <c r="E16" s="86">
        <v>11.84</v>
      </c>
      <c r="F16" s="86">
        <v>11.84</v>
      </c>
      <c r="G16" s="86"/>
    </row>
    <row r="17" ht="18.95" customHeight="1" spans="2:7">
      <c r="B17" s="83" t="s">
        <v>54</v>
      </c>
      <c r="C17" s="84" t="s">
        <v>55</v>
      </c>
      <c r="D17" s="85">
        <v>70.82</v>
      </c>
      <c r="E17" s="86">
        <v>72.61</v>
      </c>
      <c r="F17" s="86">
        <v>72.61</v>
      </c>
      <c r="G17" s="86"/>
    </row>
    <row r="18" ht="18.95" customHeight="1" spans="2:7">
      <c r="B18" s="87" t="s">
        <v>120</v>
      </c>
      <c r="C18" s="88" t="s">
        <v>121</v>
      </c>
      <c r="D18" s="89">
        <v>70.82</v>
      </c>
      <c r="E18" s="86">
        <v>72.61</v>
      </c>
      <c r="F18" s="86">
        <v>72.61</v>
      </c>
      <c r="G18" s="86"/>
    </row>
    <row r="19" ht="18.95" customHeight="1" spans="2:7">
      <c r="B19" s="87" t="s">
        <v>122</v>
      </c>
      <c r="C19" s="88" t="s">
        <v>123</v>
      </c>
      <c r="D19" s="89">
        <v>51.18</v>
      </c>
      <c r="E19" s="86">
        <v>52.45</v>
      </c>
      <c r="F19" s="86">
        <v>52.45</v>
      </c>
      <c r="G19" s="86"/>
    </row>
    <row r="20" ht="18.95" customHeight="1" spans="2:7">
      <c r="B20" s="87" t="s">
        <v>124</v>
      </c>
      <c r="C20" s="88" t="s">
        <v>125</v>
      </c>
      <c r="D20" s="89">
        <v>19.64</v>
      </c>
      <c r="E20" s="86">
        <v>20.16</v>
      </c>
      <c r="F20" s="86">
        <v>20.16</v>
      </c>
      <c r="G20" s="86"/>
    </row>
    <row r="21" ht="18.95" customHeight="1" spans="2:7">
      <c r="B21" s="83" t="s">
        <v>62</v>
      </c>
      <c r="C21" s="84" t="s">
        <v>63</v>
      </c>
      <c r="D21" s="85">
        <v>1470.34</v>
      </c>
      <c r="E21" s="86">
        <v>1066.76</v>
      </c>
      <c r="F21" s="86">
        <v>1032.01</v>
      </c>
      <c r="G21" s="86">
        <v>34.75</v>
      </c>
    </row>
    <row r="22" ht="18.95" customHeight="1" spans="2:7">
      <c r="B22" s="90">
        <v>21103</v>
      </c>
      <c r="C22" s="88" t="s">
        <v>126</v>
      </c>
      <c r="D22" s="89"/>
      <c r="E22" s="86"/>
      <c r="F22" s="86"/>
      <c r="G22" s="86"/>
    </row>
    <row r="23" ht="18.95" customHeight="1" spans="2:7">
      <c r="B23" s="91" t="s">
        <v>127</v>
      </c>
      <c r="C23" s="92" t="s">
        <v>128</v>
      </c>
      <c r="D23" s="89"/>
      <c r="E23" s="86"/>
      <c r="F23" s="86"/>
      <c r="G23" s="86"/>
    </row>
    <row r="24" ht="18.95" customHeight="1" spans="2:7">
      <c r="B24" s="87" t="s">
        <v>129</v>
      </c>
      <c r="C24" s="88" t="s">
        <v>130</v>
      </c>
      <c r="D24" s="89"/>
      <c r="E24" s="86"/>
      <c r="F24" s="86"/>
      <c r="G24" s="86"/>
    </row>
    <row r="25" ht="18.95" customHeight="1" spans="2:7">
      <c r="B25" s="87" t="s">
        <v>131</v>
      </c>
      <c r="C25" s="88" t="s">
        <v>132</v>
      </c>
      <c r="D25" s="89">
        <v>1470.34</v>
      </c>
      <c r="E25" s="86">
        <v>1066.76</v>
      </c>
      <c r="F25" s="86">
        <v>1032.01</v>
      </c>
      <c r="G25" s="86">
        <v>34.75</v>
      </c>
    </row>
    <row r="26" ht="18.95" customHeight="1" spans="2:7">
      <c r="B26" s="87" t="s">
        <v>133</v>
      </c>
      <c r="C26" s="88" t="s">
        <v>134</v>
      </c>
      <c r="D26" s="89">
        <v>1272.34</v>
      </c>
      <c r="E26" s="86">
        <v>1066.76</v>
      </c>
      <c r="F26" s="86">
        <v>1032.01</v>
      </c>
      <c r="G26" s="86">
        <v>34.75</v>
      </c>
    </row>
    <row r="27" ht="18.95" customHeight="1" spans="2:7">
      <c r="B27" s="90" t="s">
        <v>135</v>
      </c>
      <c r="C27" s="92" t="s">
        <v>136</v>
      </c>
      <c r="D27" s="89">
        <v>198</v>
      </c>
      <c r="E27" s="86"/>
      <c r="F27" s="86"/>
      <c r="G27" s="86"/>
    </row>
    <row r="28" ht="18.95" customHeight="1" spans="2:7">
      <c r="B28" s="83" t="s">
        <v>68</v>
      </c>
      <c r="C28" s="84" t="s">
        <v>69</v>
      </c>
      <c r="D28" s="85">
        <v>61.42</v>
      </c>
      <c r="E28" s="93">
        <v>62.93</v>
      </c>
      <c r="F28" s="93">
        <v>62.93</v>
      </c>
      <c r="G28" s="86"/>
    </row>
    <row r="29" ht="18.95" customHeight="1" spans="2:7">
      <c r="B29" s="87" t="s">
        <v>137</v>
      </c>
      <c r="C29" s="88" t="s">
        <v>138</v>
      </c>
      <c r="D29" s="89">
        <v>61.42</v>
      </c>
      <c r="E29" s="93">
        <v>62.93</v>
      </c>
      <c r="F29" s="93">
        <v>62.93</v>
      </c>
      <c r="G29" s="86"/>
    </row>
    <row r="30" ht="18.95" customHeight="1" spans="2:7">
      <c r="B30" s="87" t="s">
        <v>139</v>
      </c>
      <c r="C30" s="88" t="s">
        <v>140</v>
      </c>
      <c r="D30" s="89">
        <v>61.42</v>
      </c>
      <c r="E30" s="93">
        <v>62.93</v>
      </c>
      <c r="F30" s="93">
        <v>62.93</v>
      </c>
      <c r="G30" s="86"/>
    </row>
    <row r="31" ht="23.25" customHeight="1" spans="2:7">
      <c r="B31" s="94" t="s">
        <v>141</v>
      </c>
      <c r="C31" s="94"/>
      <c r="D31" s="94"/>
      <c r="E31" s="94"/>
      <c r="F31" s="94"/>
      <c r="G31" s="94"/>
    </row>
  </sheetData>
  <mergeCells count="6">
    <mergeCell ref="B6:C6"/>
    <mergeCell ref="E6:G6"/>
    <mergeCell ref="B8:C8"/>
    <mergeCell ref="B31:G31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H37" sqref="H3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7"/>
      <c r="B1" s="71" t="s">
        <v>142</v>
      </c>
      <c r="C1" s="39"/>
      <c r="D1" s="39"/>
      <c r="E1" s="39"/>
      <c r="F1" s="39"/>
    </row>
    <row r="2" ht="16.35" customHeight="1" spans="2:6">
      <c r="B2" s="40" t="s">
        <v>143</v>
      </c>
      <c r="C2" s="40"/>
      <c r="D2" s="40"/>
      <c r="E2" s="40"/>
      <c r="F2" s="40"/>
    </row>
    <row r="3" ht="48" customHeight="1" spans="2:6">
      <c r="B3" s="40"/>
      <c r="C3" s="40"/>
      <c r="D3" s="40"/>
      <c r="E3" s="40"/>
      <c r="F3" s="40"/>
    </row>
    <row r="4" ht="16.35" customHeight="1" spans="2:6">
      <c r="B4" s="39"/>
      <c r="C4" s="39"/>
      <c r="D4" s="39"/>
      <c r="E4" s="39"/>
      <c r="F4" s="39"/>
    </row>
    <row r="5" ht="19.8" customHeight="1" spans="2:6">
      <c r="B5" s="39"/>
      <c r="C5" s="39"/>
      <c r="D5" s="39"/>
      <c r="E5" s="39"/>
      <c r="F5" s="42" t="s">
        <v>2</v>
      </c>
    </row>
    <row r="6" ht="36.2" customHeight="1" spans="2:6">
      <c r="B6" s="43" t="s">
        <v>144</v>
      </c>
      <c r="C6" s="43"/>
      <c r="D6" s="43" t="s">
        <v>145</v>
      </c>
      <c r="E6" s="43"/>
      <c r="F6" s="43"/>
    </row>
    <row r="7" ht="27.6" customHeight="1" spans="2:6">
      <c r="B7" s="43" t="s">
        <v>41</v>
      </c>
      <c r="C7" s="43" t="s">
        <v>42</v>
      </c>
      <c r="D7" s="43" t="s">
        <v>31</v>
      </c>
      <c r="E7" s="43" t="s">
        <v>146</v>
      </c>
      <c r="F7" s="43" t="s">
        <v>147</v>
      </c>
    </row>
    <row r="8" ht="19.8" customHeight="1" spans="2:6">
      <c r="B8" s="44" t="s">
        <v>43</v>
      </c>
      <c r="C8" s="44"/>
      <c r="D8" s="72">
        <f>D9+D19+D29</f>
        <v>1362.99</v>
      </c>
      <c r="E8" s="72">
        <f>E9+E19+E29</f>
        <v>1205.28</v>
      </c>
      <c r="F8" s="72">
        <f>F9+F19+F29</f>
        <v>157.71</v>
      </c>
    </row>
    <row r="9" ht="19.8" customHeight="1" spans="2:6">
      <c r="B9" s="73" t="s">
        <v>148</v>
      </c>
      <c r="C9" s="73" t="s">
        <v>149</v>
      </c>
      <c r="D9" s="74">
        <v>1193.19</v>
      </c>
      <c r="E9" s="74">
        <v>1193.19</v>
      </c>
      <c r="F9" s="74"/>
    </row>
    <row r="10" ht="18.95" customHeight="1" spans="2:6">
      <c r="B10" s="73" t="s">
        <v>150</v>
      </c>
      <c r="C10" s="73" t="s">
        <v>151</v>
      </c>
      <c r="D10" s="75">
        <v>263.62</v>
      </c>
      <c r="E10" s="75">
        <v>263.62</v>
      </c>
      <c r="F10" s="75"/>
    </row>
    <row r="11" ht="18.95" customHeight="1" spans="2:6">
      <c r="B11" s="73" t="s">
        <v>152</v>
      </c>
      <c r="C11" s="73" t="s">
        <v>153</v>
      </c>
      <c r="D11" s="75">
        <v>39.68</v>
      </c>
      <c r="E11" s="75">
        <v>39.68</v>
      </c>
      <c r="F11" s="75"/>
    </row>
    <row r="12" ht="18.95" customHeight="1" spans="2:6">
      <c r="B12" s="73" t="s">
        <v>154</v>
      </c>
      <c r="C12" s="73" t="s">
        <v>155</v>
      </c>
      <c r="D12" s="75">
        <v>568.01</v>
      </c>
      <c r="E12" s="75">
        <v>568.01</v>
      </c>
      <c r="F12" s="75"/>
    </row>
    <row r="13" ht="18.95" customHeight="1" spans="2:6">
      <c r="B13" s="73" t="s">
        <v>156</v>
      </c>
      <c r="C13" s="73" t="s">
        <v>157</v>
      </c>
      <c r="D13" s="75">
        <v>122.4</v>
      </c>
      <c r="E13" s="75">
        <v>122.4</v>
      </c>
      <c r="F13" s="75"/>
    </row>
    <row r="14" ht="18.95" customHeight="1" spans="2:6">
      <c r="B14" s="73" t="s">
        <v>158</v>
      </c>
      <c r="C14" s="73" t="s">
        <v>159</v>
      </c>
      <c r="D14" s="75">
        <v>61.2</v>
      </c>
      <c r="E14" s="75">
        <v>61.2</v>
      </c>
      <c r="F14" s="75"/>
    </row>
    <row r="15" ht="18.95" customHeight="1" spans="2:6">
      <c r="B15" s="73" t="s">
        <v>160</v>
      </c>
      <c r="C15" s="73" t="s">
        <v>161</v>
      </c>
      <c r="D15" s="75">
        <v>44.58</v>
      </c>
      <c r="E15" s="75">
        <v>44.58</v>
      </c>
      <c r="F15" s="75"/>
    </row>
    <row r="16" ht="18.95" customHeight="1" spans="2:6">
      <c r="B16" s="73" t="s">
        <v>162</v>
      </c>
      <c r="C16" s="73" t="s">
        <v>163</v>
      </c>
      <c r="D16" s="75">
        <v>12.06</v>
      </c>
      <c r="E16" s="75">
        <v>12.06</v>
      </c>
      <c r="F16" s="75"/>
    </row>
    <row r="17" ht="18.95" customHeight="1" spans="2:6">
      <c r="B17" s="73" t="s">
        <v>164</v>
      </c>
      <c r="C17" s="73" t="s">
        <v>165</v>
      </c>
      <c r="D17" s="75">
        <v>62.93</v>
      </c>
      <c r="E17" s="75">
        <v>62.93</v>
      </c>
      <c r="F17" s="75"/>
    </row>
    <row r="18" ht="18.95" customHeight="1" spans="2:6">
      <c r="B18" s="73" t="s">
        <v>166</v>
      </c>
      <c r="C18" s="73" t="s">
        <v>167</v>
      </c>
      <c r="D18" s="75">
        <v>18.71</v>
      </c>
      <c r="E18" s="75">
        <v>18.71</v>
      </c>
      <c r="F18" s="75"/>
    </row>
    <row r="19" ht="19.8" customHeight="1" spans="2:6">
      <c r="B19" s="73" t="s">
        <v>168</v>
      </c>
      <c r="C19" s="73" t="s">
        <v>169</v>
      </c>
      <c r="D19" s="75">
        <v>156.74</v>
      </c>
      <c r="E19" s="75"/>
      <c r="F19" s="75">
        <v>156.74</v>
      </c>
    </row>
    <row r="20" ht="18.95" customHeight="1" spans="2:6">
      <c r="B20" s="73" t="s">
        <v>170</v>
      </c>
      <c r="C20" s="73" t="s">
        <v>171</v>
      </c>
      <c r="D20" s="75">
        <v>20.04</v>
      </c>
      <c r="E20" s="75"/>
      <c r="F20" s="75">
        <v>20.04</v>
      </c>
    </row>
    <row r="21" ht="18.95" customHeight="1" spans="2:6">
      <c r="B21" s="73" t="s">
        <v>172</v>
      </c>
      <c r="C21" s="73" t="s">
        <v>173</v>
      </c>
      <c r="D21" s="75">
        <v>0.6</v>
      </c>
      <c r="E21" s="75"/>
      <c r="F21" s="75">
        <v>0.6</v>
      </c>
    </row>
    <row r="22" ht="18.95" customHeight="1" spans="2:6">
      <c r="B22" s="73" t="s">
        <v>174</v>
      </c>
      <c r="C22" s="73" t="s">
        <v>175</v>
      </c>
      <c r="D22" s="75">
        <v>2.5</v>
      </c>
      <c r="E22" s="75"/>
      <c r="F22" s="75">
        <v>2.5</v>
      </c>
    </row>
    <row r="23" ht="18.95" customHeight="1" spans="2:6">
      <c r="B23" s="73" t="s">
        <v>176</v>
      </c>
      <c r="C23" s="73" t="s">
        <v>177</v>
      </c>
      <c r="D23" s="75">
        <v>2</v>
      </c>
      <c r="E23" s="75"/>
      <c r="F23" s="75">
        <v>2</v>
      </c>
    </row>
    <row r="24" ht="18.95" customHeight="1" spans="2:6">
      <c r="B24" s="73" t="s">
        <v>178</v>
      </c>
      <c r="C24" s="73" t="s">
        <v>179</v>
      </c>
      <c r="D24" s="75">
        <v>6</v>
      </c>
      <c r="E24" s="75"/>
      <c r="F24" s="75">
        <v>6</v>
      </c>
    </row>
    <row r="25" ht="18.95" customHeight="1" spans="2:6">
      <c r="B25" s="73" t="s">
        <v>180</v>
      </c>
      <c r="C25" s="73" t="s">
        <v>181</v>
      </c>
      <c r="D25" s="75">
        <v>27.75</v>
      </c>
      <c r="E25" s="75"/>
      <c r="F25" s="75">
        <v>27.75</v>
      </c>
    </row>
    <row r="26" ht="18.95" customHeight="1" spans="2:6">
      <c r="B26" s="73" t="s">
        <v>182</v>
      </c>
      <c r="C26" s="73" t="s">
        <v>183</v>
      </c>
      <c r="D26" s="75">
        <v>7.91</v>
      </c>
      <c r="E26" s="75"/>
      <c r="F26" s="75">
        <v>7.91</v>
      </c>
    </row>
    <row r="27" ht="18.95" customHeight="1" spans="2:6">
      <c r="B27" s="73" t="s">
        <v>184</v>
      </c>
      <c r="C27" s="73" t="s">
        <v>185</v>
      </c>
      <c r="D27" s="75">
        <v>6</v>
      </c>
      <c r="E27" s="75"/>
      <c r="F27" s="75">
        <v>6</v>
      </c>
    </row>
    <row r="28" ht="19.8" customHeight="1" spans="2:6">
      <c r="B28" s="73" t="s">
        <v>186</v>
      </c>
      <c r="C28" s="73" t="s">
        <v>187</v>
      </c>
      <c r="D28" s="75">
        <v>83.94</v>
      </c>
      <c r="E28" s="75"/>
      <c r="F28" s="75">
        <v>83.94</v>
      </c>
    </row>
    <row r="29" ht="15.75" spans="2:6">
      <c r="B29" s="73" t="s">
        <v>188</v>
      </c>
      <c r="C29" s="73" t="s">
        <v>189</v>
      </c>
      <c r="D29" s="75">
        <v>13.06</v>
      </c>
      <c r="E29" s="75">
        <v>12.09</v>
      </c>
      <c r="F29" s="75">
        <v>0.97</v>
      </c>
    </row>
    <row r="30" ht="15.75" spans="2:6">
      <c r="B30" s="73" t="s">
        <v>190</v>
      </c>
      <c r="C30" s="73" t="s">
        <v>191</v>
      </c>
      <c r="D30" s="75">
        <v>11.61</v>
      </c>
      <c r="E30" s="75">
        <v>10.64</v>
      </c>
      <c r="F30" s="75">
        <v>0.97</v>
      </c>
    </row>
    <row r="31" ht="15.75" spans="2:6">
      <c r="B31" s="73" t="s">
        <v>192</v>
      </c>
      <c r="C31" s="73" t="s">
        <v>193</v>
      </c>
      <c r="D31" s="75">
        <v>1.45</v>
      </c>
      <c r="E31" s="75">
        <v>1.45</v>
      </c>
      <c r="F31" s="75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8" sqref="A8:L8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s="15" customFormat="1" ht="20.1" customHeight="1" spans="1:12">
      <c r="A1" s="18" t="s">
        <v>194</v>
      </c>
      <c r="L1" s="66"/>
    </row>
    <row r="2" s="51" customFormat="1" ht="66" customHeight="1" spans="1:12">
      <c r="A2" s="52" t="s">
        <v>195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="15" customFormat="1" ht="20.1" customHeight="1" spans="1:12">
      <c r="A3" s="5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="15" customFormat="1" ht="20.1" customHeight="1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7" t="s">
        <v>2</v>
      </c>
    </row>
    <row r="5" s="15" customFormat="1" ht="25.5" customHeight="1" spans="1:12">
      <c r="A5" s="56" t="s">
        <v>101</v>
      </c>
      <c r="B5" s="56"/>
      <c r="C5" s="56"/>
      <c r="D5" s="56"/>
      <c r="E5" s="56"/>
      <c r="F5" s="57"/>
      <c r="G5" s="56" t="s">
        <v>102</v>
      </c>
      <c r="H5" s="56"/>
      <c r="I5" s="56"/>
      <c r="J5" s="56"/>
      <c r="K5" s="56"/>
      <c r="L5" s="56"/>
    </row>
    <row r="6" s="15" customFormat="1" ht="22.5" customHeight="1" spans="1:12">
      <c r="A6" s="58" t="s">
        <v>43</v>
      </c>
      <c r="B6" s="9" t="s">
        <v>196</v>
      </c>
      <c r="C6" s="58" t="s">
        <v>197</v>
      </c>
      <c r="D6" s="58"/>
      <c r="E6" s="58"/>
      <c r="F6" s="59" t="s">
        <v>198</v>
      </c>
      <c r="G6" s="60" t="s">
        <v>43</v>
      </c>
      <c r="H6" s="61" t="s">
        <v>196</v>
      </c>
      <c r="I6" s="58" t="s">
        <v>197</v>
      </c>
      <c r="J6" s="58"/>
      <c r="K6" s="68"/>
      <c r="L6" s="58" t="s">
        <v>198</v>
      </c>
    </row>
    <row r="7" s="15" customFormat="1" ht="33.75" customHeight="1" spans="1:12">
      <c r="A7" s="62"/>
      <c r="B7" s="8"/>
      <c r="C7" s="63" t="s">
        <v>199</v>
      </c>
      <c r="D7" s="14" t="s">
        <v>200</v>
      </c>
      <c r="E7" s="14" t="s">
        <v>201</v>
      </c>
      <c r="F7" s="62"/>
      <c r="G7" s="64"/>
      <c r="H7" s="8"/>
      <c r="I7" s="69" t="s">
        <v>199</v>
      </c>
      <c r="J7" s="14" t="s">
        <v>200</v>
      </c>
      <c r="K7" s="70" t="s">
        <v>201</v>
      </c>
      <c r="L7" s="62"/>
    </row>
    <row r="8" s="15" customFormat="1" ht="21" customHeight="1" spans="1:12">
      <c r="A8" s="65">
        <v>17</v>
      </c>
      <c r="B8" s="65"/>
      <c r="C8" s="65">
        <v>15</v>
      </c>
      <c r="D8" s="65"/>
      <c r="E8" s="65">
        <v>15</v>
      </c>
      <c r="F8" s="65">
        <v>2</v>
      </c>
      <c r="G8" s="65">
        <v>8</v>
      </c>
      <c r="H8" s="65"/>
      <c r="I8" s="65">
        <v>6</v>
      </c>
      <c r="J8" s="65"/>
      <c r="K8" s="65">
        <v>6</v>
      </c>
      <c r="L8" s="65">
        <v>2</v>
      </c>
    </row>
    <row r="9" s="15" customFormat="1" customHeight="1" spans="7:12">
      <c r="G9" s="36"/>
      <c r="H9" s="36"/>
      <c r="I9" s="36"/>
      <c r="J9" s="36"/>
      <c r="K9" s="36"/>
      <c r="L9" s="36"/>
    </row>
    <row r="10" s="15" customFormat="1" customHeight="1" spans="7:12">
      <c r="G10" s="36"/>
      <c r="H10" s="36"/>
      <c r="I10" s="36"/>
      <c r="L10" s="36"/>
    </row>
    <row r="11" s="15" customFormat="1" customHeight="1" spans="6:11">
      <c r="F11" s="36"/>
      <c r="G11" s="36"/>
      <c r="H11" s="36"/>
      <c r="I11" s="36"/>
      <c r="J11" s="36"/>
      <c r="K11" s="36"/>
    </row>
    <row r="12" s="15" customFormat="1" customHeight="1" spans="4:9">
      <c r="D12" s="36"/>
      <c r="G12" s="36"/>
      <c r="H12" s="36"/>
      <c r="I12" s="36"/>
    </row>
    <row r="13" s="15" customFormat="1" customHeight="1" spans="10:10">
      <c r="J13" s="36"/>
    </row>
    <row r="14" s="15" customFormat="1" customHeight="1" spans="11:12">
      <c r="K14" s="36"/>
      <c r="L14" s="36"/>
    </row>
    <row r="18" s="15" customFormat="1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37"/>
      <c r="B1" s="38" t="s">
        <v>202</v>
      </c>
      <c r="C1" s="39"/>
      <c r="D1" s="39"/>
      <c r="E1" s="39"/>
      <c r="F1" s="39"/>
    </row>
    <row r="2" ht="25" customHeight="1" spans="2:6">
      <c r="B2" s="40" t="s">
        <v>203</v>
      </c>
      <c r="C2" s="41"/>
      <c r="D2" s="41"/>
      <c r="E2" s="41"/>
      <c r="F2" s="41"/>
    </row>
    <row r="3" ht="26.7" customHeight="1" spans="2:6">
      <c r="B3" s="41"/>
      <c r="C3" s="41"/>
      <c r="D3" s="41"/>
      <c r="E3" s="41"/>
      <c r="F3" s="41"/>
    </row>
    <row r="4" ht="16.35" customHeight="1" spans="2:6">
      <c r="B4" s="39"/>
      <c r="C4" s="39"/>
      <c r="D4" s="39"/>
      <c r="E4" s="39"/>
      <c r="F4" s="39"/>
    </row>
    <row r="5" ht="21.55" customHeight="1" spans="2:6">
      <c r="B5" s="39"/>
      <c r="C5" s="39"/>
      <c r="D5" s="39"/>
      <c r="E5" s="39"/>
      <c r="F5" s="42" t="s">
        <v>2</v>
      </c>
    </row>
    <row r="6" ht="33.6" customHeight="1" spans="2:6">
      <c r="B6" s="43" t="s">
        <v>103</v>
      </c>
      <c r="C6" s="43" t="s">
        <v>42</v>
      </c>
      <c r="D6" s="43" t="s">
        <v>204</v>
      </c>
      <c r="E6" s="43"/>
      <c r="F6" s="43"/>
    </row>
    <row r="7" ht="31.05" customHeight="1" spans="2:6">
      <c r="B7" s="43"/>
      <c r="C7" s="43"/>
      <c r="D7" s="43" t="s">
        <v>31</v>
      </c>
      <c r="E7" s="43" t="s">
        <v>104</v>
      </c>
      <c r="F7" s="43" t="s">
        <v>105</v>
      </c>
    </row>
    <row r="8" ht="20.7" customHeight="1" spans="2:6">
      <c r="B8" s="44" t="s">
        <v>43</v>
      </c>
      <c r="C8" s="44"/>
      <c r="D8" s="45"/>
      <c r="E8" s="45"/>
      <c r="F8" s="45"/>
    </row>
    <row r="9" ht="16.35" customHeight="1" spans="2:6">
      <c r="B9" s="46"/>
      <c r="C9" s="47"/>
      <c r="D9" s="48"/>
      <c r="E9" s="48"/>
      <c r="F9" s="48"/>
    </row>
    <row r="10" ht="16.35" customHeight="1" spans="2:6">
      <c r="B10" s="49" t="s">
        <v>205</v>
      </c>
      <c r="C10" s="50" t="s">
        <v>205</v>
      </c>
      <c r="D10" s="48"/>
      <c r="E10" s="48"/>
      <c r="F10" s="48"/>
    </row>
    <row r="11" ht="16.35" customHeight="1" spans="2:6">
      <c r="B11" s="49" t="s">
        <v>206</v>
      </c>
      <c r="C11" s="50" t="s">
        <v>206</v>
      </c>
      <c r="D11" s="48"/>
      <c r="E11" s="48"/>
      <c r="F11" s="48"/>
    </row>
    <row r="12" ht="16.35" customHeight="1" spans="2:6">
      <c r="B12" s="37" t="s">
        <v>207</v>
      </c>
      <c r="C12" s="37"/>
      <c r="D12" s="37"/>
      <c r="E12" s="37"/>
      <c r="F12" s="37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2" workbookViewId="0">
      <selection activeCell="A2" sqref="A2:H2"/>
    </sheetView>
  </sheetViews>
  <sheetFormatPr defaultColWidth="6.88333333333333" defaultRowHeight="12.75" customHeight="1" outlineLevelCol="7"/>
  <cols>
    <col min="1" max="1" width="15.775" style="15" customWidth="1"/>
    <col min="2" max="2" width="36.1083333333333" style="15" customWidth="1"/>
    <col min="3" max="3" width="18" style="15" customWidth="1"/>
    <col min="4" max="4" width="18.25" style="15" customWidth="1"/>
    <col min="5" max="5" width="12.3333333333333" style="15" customWidth="1"/>
    <col min="6" max="7" width="14.225" style="15" customWidth="1"/>
    <col min="8" max="8" width="13.6666666666667" style="15" customWidth="1"/>
    <col min="9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s="15" customFormat="1" ht="20.1" customHeight="1" spans="1:5">
      <c r="A1" s="18" t="s">
        <v>208</v>
      </c>
      <c r="E1" s="19"/>
    </row>
    <row r="2" s="16" customFormat="1" ht="78" customHeight="1" spans="1:8">
      <c r="A2" s="20" t="s">
        <v>209</v>
      </c>
      <c r="B2" s="20"/>
      <c r="C2" s="20"/>
      <c r="D2" s="20"/>
      <c r="E2" s="20"/>
      <c r="F2" s="20"/>
      <c r="G2" s="20"/>
      <c r="H2" s="20"/>
    </row>
    <row r="3" s="15" customFormat="1" ht="20.1" customHeight="1" spans="1:5">
      <c r="A3" s="21"/>
      <c r="B3" s="21"/>
      <c r="C3" s="21"/>
      <c r="D3" s="21"/>
      <c r="E3" s="21"/>
    </row>
    <row r="4" s="15" customFormat="1" ht="20.1" customHeight="1" spans="1:8">
      <c r="A4" s="22"/>
      <c r="B4" s="23"/>
      <c r="C4" s="23"/>
      <c r="D4" s="23"/>
      <c r="H4" s="24" t="s">
        <v>2</v>
      </c>
    </row>
    <row r="5" s="17" customFormat="1" ht="24" customHeight="1" spans="1:8">
      <c r="A5" s="25" t="s">
        <v>210</v>
      </c>
      <c r="B5" s="26" t="s">
        <v>211</v>
      </c>
      <c r="C5" s="26" t="s">
        <v>212</v>
      </c>
      <c r="D5" s="27" t="s">
        <v>213</v>
      </c>
      <c r="E5" s="27" t="s">
        <v>214</v>
      </c>
      <c r="F5" s="27"/>
      <c r="G5" s="27"/>
      <c r="H5" s="27" t="s">
        <v>215</v>
      </c>
    </row>
    <row r="6" s="17" customFormat="1" ht="31" customHeight="1" spans="1:8">
      <c r="A6" s="28"/>
      <c r="B6" s="26"/>
      <c r="C6" s="26"/>
      <c r="D6" s="27"/>
      <c r="E6" s="27" t="s">
        <v>43</v>
      </c>
      <c r="F6" s="27" t="s">
        <v>77</v>
      </c>
      <c r="G6" s="27" t="s">
        <v>78</v>
      </c>
      <c r="H6" s="27"/>
    </row>
    <row r="7" s="15" customFormat="1" ht="20.1" customHeight="1" spans="1:8">
      <c r="A7" s="29" t="s">
        <v>43</v>
      </c>
      <c r="B7" s="29"/>
      <c r="C7" s="30"/>
      <c r="D7" s="31"/>
      <c r="E7" s="31"/>
      <c r="F7" s="31"/>
      <c r="G7" s="31"/>
      <c r="H7" s="30"/>
    </row>
    <row r="8" s="15" customFormat="1" ht="20.1" customHeight="1" spans="1:8">
      <c r="A8" s="32"/>
      <c r="B8" s="32"/>
      <c r="C8" s="30"/>
      <c r="D8" s="31"/>
      <c r="E8" s="31"/>
      <c r="F8" s="31"/>
      <c r="G8" s="31"/>
      <c r="H8" s="30"/>
    </row>
    <row r="9" s="15" customFormat="1" ht="20.1" customHeight="1" spans="1:8">
      <c r="A9" s="32"/>
      <c r="B9" s="32"/>
      <c r="C9" s="30"/>
      <c r="D9" s="31"/>
      <c r="E9" s="31"/>
      <c r="F9" s="31"/>
      <c r="G9" s="31"/>
      <c r="H9" s="30"/>
    </row>
    <row r="10" s="15" customFormat="1" ht="20.1" customHeight="1" spans="1:8">
      <c r="A10" s="32"/>
      <c r="B10" s="32"/>
      <c r="C10" s="30"/>
      <c r="D10" s="31"/>
      <c r="E10" s="31"/>
      <c r="F10" s="31"/>
      <c r="G10" s="31"/>
      <c r="H10" s="30"/>
    </row>
    <row r="11" s="15" customFormat="1" ht="20.1" customHeight="1" spans="1:8">
      <c r="A11" s="33"/>
      <c r="B11" s="33"/>
      <c r="C11" s="30"/>
      <c r="D11" s="30"/>
      <c r="E11" s="30"/>
      <c r="F11" s="30"/>
      <c r="G11" s="30"/>
      <c r="H11" s="30"/>
    </row>
    <row r="12" s="15" customFormat="1" ht="20.1" customHeight="1" spans="1:8">
      <c r="A12" s="32"/>
      <c r="B12" s="32"/>
      <c r="C12" s="30"/>
      <c r="D12" s="30"/>
      <c r="E12" s="30"/>
      <c r="F12" s="30"/>
      <c r="G12" s="30"/>
      <c r="H12" s="30"/>
    </row>
    <row r="13" s="15" customFormat="1" ht="20.1" customHeight="1" spans="1:8">
      <c r="A13" s="33"/>
      <c r="B13" s="33"/>
      <c r="C13" s="30"/>
      <c r="D13" s="30"/>
      <c r="E13" s="30"/>
      <c r="F13" s="30"/>
      <c r="G13" s="30"/>
      <c r="H13" s="30"/>
    </row>
    <row r="14" s="15" customFormat="1" ht="20.1" customHeight="1" spans="1:8">
      <c r="A14" s="33"/>
      <c r="B14" s="33"/>
      <c r="C14" s="30"/>
      <c r="D14" s="30"/>
      <c r="E14" s="30"/>
      <c r="F14" s="30"/>
      <c r="G14" s="34"/>
      <c r="H14" s="34"/>
    </row>
    <row r="15" s="15" customFormat="1" ht="20.1" customHeight="1" spans="1:8">
      <c r="A15" s="33"/>
      <c r="B15" s="33"/>
      <c r="C15" s="30"/>
      <c r="D15" s="30"/>
      <c r="E15" s="30"/>
      <c r="F15" s="30"/>
      <c r="G15" s="30"/>
      <c r="H15" s="30"/>
    </row>
    <row r="16" s="15" customFormat="1" ht="20.25" customHeight="1" spans="1:5">
      <c r="A16" s="35" t="s">
        <v>216</v>
      </c>
      <c r="B16" s="36"/>
      <c r="C16" s="36"/>
      <c r="D16" s="36"/>
      <c r="E16" s="36"/>
    </row>
    <row r="17" s="15" customFormat="1" ht="20.25" customHeight="1" spans="1:5">
      <c r="A17" s="36"/>
      <c r="B17" s="36"/>
      <c r="C17" s="36"/>
      <c r="D17" s="36"/>
      <c r="E17" s="36"/>
    </row>
    <row r="18" s="15" customFormat="1" customHeight="1" spans="1:5">
      <c r="A18" s="36"/>
      <c r="B18" s="36"/>
      <c r="C18" s="36"/>
      <c r="E18" s="36"/>
    </row>
    <row r="19" s="15" customFormat="1" customHeight="1" spans="1:5">
      <c r="A19" s="36"/>
      <c r="B19" s="36"/>
      <c r="C19" s="36"/>
      <c r="D19" s="36"/>
      <c r="E19" s="36"/>
    </row>
    <row r="20" s="15" customFormat="1" customHeight="1" spans="2:2">
      <c r="B20" s="36"/>
    </row>
    <row r="21" s="15" customFormat="1" customHeight="1" spans="2:2">
      <c r="B21" s="36"/>
    </row>
    <row r="22" s="15" customFormat="1" customHeight="1" spans="2:2">
      <c r="B22" s="36"/>
    </row>
    <row r="23" s="15" customFormat="1" customHeight="1" spans="2:2">
      <c r="B23" s="36"/>
    </row>
    <row r="25" s="15" customFormat="1" customHeight="1" spans="2:2">
      <c r="B25" s="36"/>
    </row>
    <row r="26" s="15" customFormat="1" customHeight="1" spans="2:2">
      <c r="B26" s="36"/>
    </row>
    <row r="28" s="15" customFormat="1" customHeight="1" spans="2:2">
      <c r="B28" s="36"/>
    </row>
    <row r="29" s="15" customFormat="1" customHeight="1" spans="2:2">
      <c r="B29" s="36"/>
    </row>
    <row r="30" s="15" customFormat="1" customHeight="1" spans="4:4">
      <c r="D30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1-单位收支总表</vt:lpstr>
      <vt:lpstr>2-单位收入总表</vt:lpstr>
      <vt:lpstr>3- 单位支出总表</vt:lpstr>
      <vt:lpstr>4-财政拨款收支总表</vt:lpstr>
      <vt:lpstr>5- 一般公共预算支出表</vt:lpstr>
      <vt:lpstr>6-一般公共预算财政基本支出表</vt:lpstr>
      <vt:lpstr>7-一般公共预算“三公”经费支出表</vt:lpstr>
      <vt:lpstr>8- 政府性基金预算支出表</vt:lpstr>
      <vt:lpstr>9- 国有资本经营预算收入支出表 </vt:lpstr>
      <vt:lpstr>10-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歪歪</cp:lastModifiedBy>
  <dcterms:created xsi:type="dcterms:W3CDTF">2024-02-21T07:31:00Z</dcterms:created>
  <dcterms:modified xsi:type="dcterms:W3CDTF">2025-01-29T06:05:17Z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901D1D7E272941A086BF342FEA5FE078_13</vt:lpwstr>
  </property>
  <property fmtid="{D5CDD505-2E9C-101B-9397-08002B2CF9AE}" pid="3" name="KSOProductBuildVer">
    <vt:lpwstr>2052-12.1.0.19770</vt:lpwstr>
  </property>
</Properties>
</file>