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附件1" sheetId="1" r:id="rId1"/>
  </sheets>
  <definedNames>
    <definedName name="_xlnm._FilterDatabase" localSheetId="0" hidden="1">附件1!$A$3:$I$86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<sst xmlns="http://schemas.openxmlformats.org/spreadsheetml/2006/main" count="403" uniqueCount="128">
  <si>
    <t>附件1：</t>
  </si>
  <si>
    <t>2025重庆国际人才交流大会区县事业单位考核招聘
高层次和紧缺人才（江津岗位）总成绩册</t>
  </si>
  <si>
    <t>序号</t>
  </si>
  <si>
    <t>姓名</t>
  </si>
  <si>
    <t>单位</t>
  </si>
  <si>
    <t>岗位名称</t>
  </si>
  <si>
    <t>《职业能力倾向测验》成绩</t>
  </si>
  <si>
    <t>综合面试成绩</t>
  </si>
  <si>
    <t>总成绩</t>
  </si>
  <si>
    <t>是否进入体检</t>
  </si>
  <si>
    <t>备注</t>
  </si>
  <si>
    <t>曹启桐</t>
  </si>
  <si>
    <t>江津区中医院</t>
  </si>
  <si>
    <t>肿瘤医师岗</t>
  </si>
  <si>
    <t>是</t>
  </si>
  <si>
    <t>陈佳宁</t>
  </si>
  <si>
    <t>否</t>
  </si>
  <si>
    <t>张美绪</t>
  </si>
  <si>
    <t>刘美宋</t>
  </si>
  <si>
    <t>眼科医师岗</t>
  </si>
  <si>
    <t>/</t>
  </si>
  <si>
    <t>张海</t>
  </si>
  <si>
    <t>唐崑源</t>
  </si>
  <si>
    <t>眼科学科带头人岗</t>
  </si>
  <si>
    <t>解银欣</t>
  </si>
  <si>
    <t>外科医师岗</t>
  </si>
  <si>
    <t>周永红</t>
  </si>
  <si>
    <t>周刚丞</t>
  </si>
  <si>
    <t>陈洁</t>
  </si>
  <si>
    <t>临床护理岗</t>
  </si>
  <si>
    <t>冉洪川</t>
  </si>
  <si>
    <t>会计岗</t>
  </si>
  <si>
    <t>谢依泞</t>
  </si>
  <si>
    <t>陆超</t>
  </si>
  <si>
    <t>武旭阳</t>
  </si>
  <si>
    <t>骨科脊柱医师岗</t>
  </si>
  <si>
    <t>刘涛</t>
  </si>
  <si>
    <t>徐琴</t>
  </si>
  <si>
    <t>江津区中心医院</t>
  </si>
  <si>
    <t>重症医学科医师岗</t>
  </si>
  <si>
    <t>王浩然</t>
  </si>
  <si>
    <t>李韵</t>
  </si>
  <si>
    <t>袁梓钧</t>
  </si>
  <si>
    <t>陈仁发</t>
  </si>
  <si>
    <t>廖轩</t>
  </si>
  <si>
    <t>血管外科介入医师岗</t>
  </si>
  <si>
    <t>周渝</t>
  </si>
  <si>
    <t>需加试</t>
  </si>
  <si>
    <t>蒙黎</t>
  </si>
  <si>
    <t>田现钢</t>
  </si>
  <si>
    <t>黄海雄</t>
  </si>
  <si>
    <t>林承松</t>
  </si>
  <si>
    <t>心血管内科介入医师岗</t>
  </si>
  <si>
    <t>王渝</t>
  </si>
  <si>
    <t>龙羽</t>
  </si>
  <si>
    <t>杨光明</t>
  </si>
  <si>
    <t>神经外科医师岗</t>
  </si>
  <si>
    <t>肖河川</t>
  </si>
  <si>
    <t>程雅林</t>
  </si>
  <si>
    <t>全科医师岗</t>
  </si>
  <si>
    <t>伍玉梦</t>
  </si>
  <si>
    <t>范天松</t>
  </si>
  <si>
    <t>冉利蓉</t>
  </si>
  <si>
    <t>李文昕</t>
  </si>
  <si>
    <t>口腔科医师岗</t>
  </si>
  <si>
    <t>赵军</t>
  </si>
  <si>
    <t>肖洪益</t>
  </si>
  <si>
    <t>赵若</t>
  </si>
  <si>
    <t>急诊科医师岗</t>
  </si>
  <si>
    <t>周晓琪</t>
  </si>
  <si>
    <t>兰鑫</t>
  </si>
  <si>
    <t>护理岗</t>
  </si>
  <si>
    <t>张雯</t>
  </si>
  <si>
    <t>陶晓曼</t>
  </si>
  <si>
    <t>周倩</t>
  </si>
  <si>
    <t>吴杭</t>
  </si>
  <si>
    <t>呼吸与危重症医学科介入医师岗</t>
  </si>
  <si>
    <t>杨旭</t>
  </si>
  <si>
    <t>李金凤</t>
  </si>
  <si>
    <t>超声科医师岗</t>
  </si>
  <si>
    <t>曾艺蕾</t>
  </si>
  <si>
    <t>欧祖黎</t>
  </si>
  <si>
    <t>江津区中心血库</t>
  </si>
  <si>
    <t>检验岗</t>
  </si>
  <si>
    <t>张华凌</t>
  </si>
  <si>
    <t>江津区疾病预防控制中心</t>
  </si>
  <si>
    <t>公共卫生岗1</t>
  </si>
  <si>
    <t>陈根</t>
  </si>
  <si>
    <t>李知晋</t>
  </si>
  <si>
    <t>万小可</t>
  </si>
  <si>
    <t>吴佳欣</t>
  </si>
  <si>
    <t>李丽</t>
  </si>
  <si>
    <t>魏孟伶</t>
  </si>
  <si>
    <t>姚纯</t>
  </si>
  <si>
    <t>许稚威</t>
  </si>
  <si>
    <t>曾海娇</t>
  </si>
  <si>
    <t>杨滔</t>
  </si>
  <si>
    <t>樊帆</t>
  </si>
  <si>
    <t>赵凌霄</t>
  </si>
  <si>
    <t>吕勇沛</t>
  </si>
  <si>
    <t>江津区第二人民医院</t>
  </si>
  <si>
    <t>中医医师岗</t>
  </si>
  <si>
    <t>陈君</t>
  </si>
  <si>
    <t>罗洋溢</t>
  </si>
  <si>
    <t>许坤尧</t>
  </si>
  <si>
    <t>陈煜婷</t>
  </si>
  <si>
    <t>张露</t>
  </si>
  <si>
    <t>何世红</t>
  </si>
  <si>
    <t>李思杨</t>
  </si>
  <si>
    <t>临床医师岗4</t>
  </si>
  <si>
    <t>黄金</t>
  </si>
  <si>
    <t>吕婷婷</t>
  </si>
  <si>
    <t>张瑜</t>
  </si>
  <si>
    <t>杨莲洁</t>
  </si>
  <si>
    <t>临床医师岗2</t>
  </si>
  <si>
    <t>刘学伟</t>
  </si>
  <si>
    <t>王晶晶</t>
  </si>
  <si>
    <t>田云诗</t>
  </si>
  <si>
    <t>邓媛</t>
  </si>
  <si>
    <t>杨文成</t>
  </si>
  <si>
    <t>骨科医师岗</t>
  </si>
  <si>
    <t>文玉梅</t>
  </si>
  <si>
    <t>公共卫生岗</t>
  </si>
  <si>
    <t>杨培基</t>
  </si>
  <si>
    <t>雷钱</t>
  </si>
  <si>
    <t>卢雪婷</t>
  </si>
  <si>
    <t>放射医师岗</t>
  </si>
  <si>
    <t>蒋娟娟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</si>
</sst>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2"/>
      <name val="宋体"/>
      <charset val="134"/>
    </font>
    <font>
      <sz val="11"/>
      <name val="宋体"/>
      <charset val="134"/>
      <scheme val="minor"/>
    </font>
    <font>
      <b/>
      <sz val="14"/>
      <name val="宋体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8"/>
      <color theme="3"/>
      <name val="宋体"/>
      <charset val="134"/>
      <scheme val="major"/>
    </font>
    <font>
      <i/>
      <sz val="11"/>
      <color rgb="FF7F7F7F"/>
      <name val="宋体"/>
      <charset val="134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rgb="FF006100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9C5700"/>
      <name val="宋体"/>
      <charset val="134"/>
      <scheme val="minor"/>
    </font>
    <font>
      <sz val="11"/>
      <color theme="0"/>
      <name val="宋体"/>
      <charset val="134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Fill="1" applyAlignment="1">
      <alignment horizontal="left" vertical="center"/>
    </xf>
    <xf numFmtId="0" fontId="0" fillId="0" borderId="0" xfId="0" applyFont="1" applyFill="1" applyAlignment="1">
      <alignment horizontal="left" vertical="top"/>
    </xf>
    <xf numFmtId="0" fontId="0" fillId="0" borderId="0" xfId="0" applyFont="1" applyFill="1" applyAlignment="1">
      <alignment horizontal="center" vertical="top"/>
    </xf>
    <xf numFmtId="0" fontId="2" fillId="0" borderId="0" xfId="0" applyFont="1" applyFill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1" fillId="0" borderId="1" xfId="0" applyFont="1" applyFill="1" applyBorder="1" applyAlignment="1">
      <alignment horizontal="left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6"/>
  <sheetViews>
    <sheetView tabSelected="1" workbookViewId="0">
      <selection activeCell="A1" sqref="$A1:$XFD1048576"/>
    </sheetView>
  </sheetViews>
  <sheetFormatPr defaultColWidth="9" defaultRowHeight="26" customHeight="1"/>
  <cols>
    <col min="1" max="1" width="7.125" style="2" customWidth="1"/>
    <col min="2" max="2" width="9.125" style="2" customWidth="1"/>
    <col min="3" max="3" width="17.5" style="3" customWidth="1"/>
    <col min="4" max="4" width="28.25" style="3" customWidth="1"/>
    <col min="5" max="5" width="12.875" style="2" customWidth="1"/>
    <col min="6" max="6" width="9.5" style="2" customWidth="1"/>
    <col min="7" max="7" width="9" style="2"/>
    <col min="8" max="8" width="10.375" style="2" customWidth="1"/>
    <col min="9" max="9" width="9" style="4"/>
    <col min="10" max="16384" width="9" style="2"/>
  </cols>
  <sheetData>
    <row r="1" customHeight="1" spans="1:8">
      <c r="A1" s="5" t="s">
        <v>0</v>
      </c>
      <c r="B1" s="5"/>
      <c r="C1" s="6"/>
      <c r="D1" s="6"/>
      <c r="E1" s="5"/>
      <c r="F1" s="5"/>
      <c r="G1" s="5"/>
      <c r="H1" s="5"/>
    </row>
    <row r="2" ht="48" customHeight="1" spans="1:9">
      <c r="A2" s="7" t="s">
        <v>1</v>
      </c>
      <c r="B2" s="7"/>
      <c r="C2" s="7"/>
      <c r="D2" s="7"/>
      <c r="E2" s="7"/>
      <c r="F2" s="7"/>
      <c r="G2" s="7"/>
      <c r="H2" s="7"/>
      <c r="I2" s="11"/>
    </row>
    <row r="3" s="1" customFormat="1" ht="87" customHeight="1" spans="1:9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</row>
    <row r="4" s="1" customFormat="1" customHeight="1" spans="1:9">
      <c r="A4" s="9">
        <v>1</v>
      </c>
      <c r="B4" s="10" t="s">
        <v>11</v>
      </c>
      <c r="C4" s="10" t="s">
        <v>12</v>
      </c>
      <c r="D4" s="10" t="s">
        <v>13</v>
      </c>
      <c r="E4" s="10">
        <v>61</v>
      </c>
      <c r="F4" s="10">
        <v>75.2</v>
      </c>
      <c r="G4" s="9">
        <f>E4*0.5+F4*0.5</f>
        <v>68.1</v>
      </c>
      <c r="H4" s="9" t="s">
        <v>14</v>
      </c>
      <c r="I4" s="12"/>
    </row>
    <row r="5" s="1" customFormat="1" customHeight="1" spans="1:9">
      <c r="A5" s="9">
        <v>2</v>
      </c>
      <c r="B5" s="10" t="s">
        <v>15</v>
      </c>
      <c r="C5" s="10" t="s">
        <v>12</v>
      </c>
      <c r="D5" s="10" t="s">
        <v>13</v>
      </c>
      <c r="E5" s="10">
        <v>56</v>
      </c>
      <c r="F5" s="10">
        <v>74.2</v>
      </c>
      <c r="G5" s="9">
        <f>E5*0.5+F5*0.5</f>
        <v>65.1</v>
      </c>
      <c r="H5" s="9" t="s">
        <v>16</v>
      </c>
      <c r="I5" s="12"/>
    </row>
    <row r="6" s="1" customFormat="1" customHeight="1" spans="1:9">
      <c r="A6" s="9">
        <v>3</v>
      </c>
      <c r="B6" s="10" t="s">
        <v>17</v>
      </c>
      <c r="C6" s="10" t="s">
        <v>12</v>
      </c>
      <c r="D6" s="10" t="s">
        <v>13</v>
      </c>
      <c r="E6" s="10">
        <v>55</v>
      </c>
      <c r="F6" s="10">
        <v>72.2</v>
      </c>
      <c r="G6" s="9">
        <f>E6*0.5+F6*0.5</f>
        <v>63.6</v>
      </c>
      <c r="H6" s="9" t="s">
        <v>16</v>
      </c>
      <c r="I6" s="12"/>
    </row>
    <row r="7" s="1" customFormat="1" customHeight="1" spans="1:9">
      <c r="A7" s="9">
        <v>4</v>
      </c>
      <c r="B7" s="10" t="s">
        <v>18</v>
      </c>
      <c r="C7" s="10" t="s">
        <v>12</v>
      </c>
      <c r="D7" s="10" t="s">
        <v>19</v>
      </c>
      <c r="E7" s="10" t="s">
        <v>20</v>
      </c>
      <c r="F7" s="10">
        <v>76.44</v>
      </c>
      <c r="G7" s="9">
        <f t="shared" ref="G7:G9" si="0">F7</f>
        <v>76.44</v>
      </c>
      <c r="H7" s="9" t="s">
        <v>14</v>
      </c>
      <c r="I7" s="12"/>
    </row>
    <row r="8" s="1" customFormat="1" customHeight="1" spans="1:9">
      <c r="A8" s="9">
        <v>5</v>
      </c>
      <c r="B8" s="10" t="s">
        <v>21</v>
      </c>
      <c r="C8" s="10" t="s">
        <v>12</v>
      </c>
      <c r="D8" s="10" t="s">
        <v>19</v>
      </c>
      <c r="E8" s="10" t="s">
        <v>20</v>
      </c>
      <c r="F8" s="10" t="s">
        <v>20</v>
      </c>
      <c r="G8" s="9" t="s">
        <v>20</v>
      </c>
      <c r="H8" s="9" t="s">
        <v>16</v>
      </c>
      <c r="I8" s="12"/>
    </row>
    <row r="9" s="1" customFormat="1" customHeight="1" spans="1:9">
      <c r="A9" s="9">
        <v>6</v>
      </c>
      <c r="B9" s="10" t="s">
        <v>22</v>
      </c>
      <c r="C9" s="10" t="s">
        <v>12</v>
      </c>
      <c r="D9" s="10" t="s">
        <v>23</v>
      </c>
      <c r="E9" s="10" t="s">
        <v>20</v>
      </c>
      <c r="F9" s="10">
        <v>77</v>
      </c>
      <c r="G9" s="9">
        <f t="shared" si="0"/>
        <v>77</v>
      </c>
      <c r="H9" s="9" t="s">
        <v>14</v>
      </c>
      <c r="I9" s="12"/>
    </row>
    <row r="10" s="1" customFormat="1" customHeight="1" spans="1:9">
      <c r="A10" s="9">
        <v>7</v>
      </c>
      <c r="B10" s="10" t="s">
        <v>24</v>
      </c>
      <c r="C10" s="10" t="s">
        <v>12</v>
      </c>
      <c r="D10" s="10" t="s">
        <v>25</v>
      </c>
      <c r="E10" s="10">
        <v>67</v>
      </c>
      <c r="F10" s="10">
        <v>68.8</v>
      </c>
      <c r="G10" s="9">
        <f>E10*0.5+F10*0.5</f>
        <v>67.9</v>
      </c>
      <c r="H10" s="9" t="s">
        <v>14</v>
      </c>
      <c r="I10" s="12"/>
    </row>
    <row r="11" s="1" customFormat="1" customHeight="1" spans="1:9">
      <c r="A11" s="9">
        <v>8</v>
      </c>
      <c r="B11" s="10" t="s">
        <v>26</v>
      </c>
      <c r="C11" s="10" t="s">
        <v>12</v>
      </c>
      <c r="D11" s="10" t="s">
        <v>25</v>
      </c>
      <c r="E11" s="10">
        <v>57</v>
      </c>
      <c r="F11" s="10">
        <v>77</v>
      </c>
      <c r="G11" s="9">
        <f>E11*0.5+F11*0.5</f>
        <v>67</v>
      </c>
      <c r="H11" s="9" t="s">
        <v>16</v>
      </c>
      <c r="I11" s="12"/>
    </row>
    <row r="12" s="1" customFormat="1" customHeight="1" spans="1:9">
      <c r="A12" s="9">
        <v>9</v>
      </c>
      <c r="B12" s="10" t="s">
        <v>27</v>
      </c>
      <c r="C12" s="10" t="s">
        <v>12</v>
      </c>
      <c r="D12" s="10" t="s">
        <v>25</v>
      </c>
      <c r="E12" s="10">
        <v>56</v>
      </c>
      <c r="F12" s="10">
        <v>68.6</v>
      </c>
      <c r="G12" s="9">
        <f>E12*0.5+F12*0.5</f>
        <v>62.3</v>
      </c>
      <c r="H12" s="9" t="s">
        <v>16</v>
      </c>
      <c r="I12" s="12"/>
    </row>
    <row r="13" s="1" customFormat="1" customHeight="1" spans="1:9">
      <c r="A13" s="9">
        <v>10</v>
      </c>
      <c r="B13" s="10" t="s">
        <v>28</v>
      </c>
      <c r="C13" s="10" t="s">
        <v>12</v>
      </c>
      <c r="D13" s="10" t="s">
        <v>29</v>
      </c>
      <c r="E13" s="10" t="s">
        <v>20</v>
      </c>
      <c r="F13" s="10">
        <v>77.8</v>
      </c>
      <c r="G13" s="9">
        <f>F13</f>
        <v>77.8</v>
      </c>
      <c r="H13" s="9" t="s">
        <v>14</v>
      </c>
      <c r="I13" s="12"/>
    </row>
    <row r="14" s="1" customFormat="1" customHeight="1" spans="1:9">
      <c r="A14" s="9">
        <v>11</v>
      </c>
      <c r="B14" s="10" t="s">
        <v>30</v>
      </c>
      <c r="C14" s="10" t="s">
        <v>12</v>
      </c>
      <c r="D14" s="10" t="s">
        <v>31</v>
      </c>
      <c r="E14" s="10">
        <v>77</v>
      </c>
      <c r="F14" s="10">
        <v>82.4</v>
      </c>
      <c r="G14" s="9">
        <f>E14*0.5+F14*0.5</f>
        <v>79.7</v>
      </c>
      <c r="H14" s="9" t="s">
        <v>14</v>
      </c>
      <c r="I14" s="12"/>
    </row>
    <row r="15" s="1" customFormat="1" customHeight="1" spans="1:9">
      <c r="A15" s="9">
        <v>12</v>
      </c>
      <c r="B15" s="10" t="s">
        <v>32</v>
      </c>
      <c r="C15" s="10" t="s">
        <v>12</v>
      </c>
      <c r="D15" s="10" t="s">
        <v>31</v>
      </c>
      <c r="E15" s="10">
        <v>73</v>
      </c>
      <c r="F15" s="10">
        <v>83.2</v>
      </c>
      <c r="G15" s="9">
        <f>E15*0.5+F15*0.5</f>
        <v>78.1</v>
      </c>
      <c r="H15" s="9" t="s">
        <v>16</v>
      </c>
      <c r="I15" s="12"/>
    </row>
    <row r="16" s="1" customFormat="1" customHeight="1" spans="1:9">
      <c r="A16" s="9">
        <v>13</v>
      </c>
      <c r="B16" s="10" t="s">
        <v>33</v>
      </c>
      <c r="C16" s="10" t="s">
        <v>12</v>
      </c>
      <c r="D16" s="10" t="s">
        <v>31</v>
      </c>
      <c r="E16" s="10">
        <v>73</v>
      </c>
      <c r="F16" s="10">
        <v>81.7</v>
      </c>
      <c r="G16" s="9">
        <f>E16*0.5+F16*0.5</f>
        <v>77.35</v>
      </c>
      <c r="H16" s="9" t="s">
        <v>16</v>
      </c>
      <c r="I16" s="12"/>
    </row>
    <row r="17" s="1" customFormat="1" customHeight="1" spans="1:9">
      <c r="A17" s="9">
        <v>14</v>
      </c>
      <c r="B17" s="10" t="s">
        <v>34</v>
      </c>
      <c r="C17" s="10" t="s">
        <v>12</v>
      </c>
      <c r="D17" s="10" t="s">
        <v>35</v>
      </c>
      <c r="E17" s="10" t="s">
        <v>20</v>
      </c>
      <c r="F17" s="10">
        <v>77.8</v>
      </c>
      <c r="G17" s="10">
        <v>77.8</v>
      </c>
      <c r="H17" s="9" t="s">
        <v>14</v>
      </c>
      <c r="I17" s="12"/>
    </row>
    <row r="18" s="1" customFormat="1" customHeight="1" spans="1:9">
      <c r="A18" s="9">
        <v>15</v>
      </c>
      <c r="B18" s="10" t="s">
        <v>36</v>
      </c>
      <c r="C18" s="10" t="s">
        <v>12</v>
      </c>
      <c r="D18" s="10" t="s">
        <v>35</v>
      </c>
      <c r="E18" s="10" t="s">
        <v>20</v>
      </c>
      <c r="F18" s="10">
        <v>75.3</v>
      </c>
      <c r="G18" s="10">
        <v>75.3</v>
      </c>
      <c r="H18" s="9" t="s">
        <v>16</v>
      </c>
      <c r="I18" s="12"/>
    </row>
    <row r="19" s="1" customFormat="1" customHeight="1" spans="1:9">
      <c r="A19" s="9">
        <v>16</v>
      </c>
      <c r="B19" s="10" t="s">
        <v>37</v>
      </c>
      <c r="C19" s="10" t="s">
        <v>38</v>
      </c>
      <c r="D19" s="10" t="s">
        <v>39</v>
      </c>
      <c r="E19" s="10" t="s">
        <v>20</v>
      </c>
      <c r="F19" s="10">
        <v>85</v>
      </c>
      <c r="G19" s="10">
        <v>85</v>
      </c>
      <c r="H19" s="9" t="s">
        <v>14</v>
      </c>
      <c r="I19" s="12"/>
    </row>
    <row r="20" s="1" customFormat="1" customHeight="1" spans="1:9">
      <c r="A20" s="9">
        <v>17</v>
      </c>
      <c r="B20" s="10" t="s">
        <v>40</v>
      </c>
      <c r="C20" s="10" t="s">
        <v>38</v>
      </c>
      <c r="D20" s="10" t="s">
        <v>39</v>
      </c>
      <c r="E20" s="10" t="s">
        <v>20</v>
      </c>
      <c r="F20" s="10">
        <v>83.8</v>
      </c>
      <c r="G20" s="10">
        <v>83.8</v>
      </c>
      <c r="H20" s="9" t="s">
        <v>14</v>
      </c>
      <c r="I20" s="12"/>
    </row>
    <row r="21" s="1" customFormat="1" customHeight="1" spans="1:9">
      <c r="A21" s="9">
        <v>18</v>
      </c>
      <c r="B21" s="10" t="s">
        <v>41</v>
      </c>
      <c r="C21" s="10" t="s">
        <v>38</v>
      </c>
      <c r="D21" s="10" t="s">
        <v>39</v>
      </c>
      <c r="E21" s="10" t="s">
        <v>20</v>
      </c>
      <c r="F21" s="10">
        <v>80.4</v>
      </c>
      <c r="G21" s="10">
        <v>80.4</v>
      </c>
      <c r="H21" s="9" t="s">
        <v>16</v>
      </c>
      <c r="I21" s="12"/>
    </row>
    <row r="22" s="1" customFormat="1" customHeight="1" spans="1:9">
      <c r="A22" s="9">
        <v>19</v>
      </c>
      <c r="B22" s="10" t="s">
        <v>42</v>
      </c>
      <c r="C22" s="10" t="s">
        <v>38</v>
      </c>
      <c r="D22" s="10" t="s">
        <v>39</v>
      </c>
      <c r="E22" s="10" t="s">
        <v>20</v>
      </c>
      <c r="F22" s="10">
        <v>77.8</v>
      </c>
      <c r="G22" s="10">
        <v>77.8</v>
      </c>
      <c r="H22" s="9" t="s">
        <v>16</v>
      </c>
      <c r="I22" s="12"/>
    </row>
    <row r="23" s="1" customFormat="1" customHeight="1" spans="1:9">
      <c r="A23" s="9">
        <v>20</v>
      </c>
      <c r="B23" s="10" t="s">
        <v>43</v>
      </c>
      <c r="C23" s="10" t="s">
        <v>38</v>
      </c>
      <c r="D23" s="10" t="s">
        <v>39</v>
      </c>
      <c r="E23" s="10" t="s">
        <v>20</v>
      </c>
      <c r="F23" s="10">
        <v>77.2</v>
      </c>
      <c r="G23" s="10">
        <v>77.2</v>
      </c>
      <c r="H23" s="9" t="s">
        <v>16</v>
      </c>
      <c r="I23" s="12"/>
    </row>
    <row r="24" s="1" customFormat="1" customHeight="1" spans="1:9">
      <c r="A24" s="9">
        <v>21</v>
      </c>
      <c r="B24" s="10" t="s">
        <v>44</v>
      </c>
      <c r="C24" s="10" t="s">
        <v>38</v>
      </c>
      <c r="D24" s="10" t="s">
        <v>45</v>
      </c>
      <c r="E24" s="10" t="s">
        <v>20</v>
      </c>
      <c r="F24" s="10">
        <v>81.4</v>
      </c>
      <c r="G24" s="10">
        <v>81.4</v>
      </c>
      <c r="H24" s="9" t="s">
        <v>14</v>
      </c>
      <c r="I24" s="12"/>
    </row>
    <row r="25" s="1" customFormat="1" customHeight="1" spans="1:9">
      <c r="A25" s="9">
        <v>22</v>
      </c>
      <c r="B25" s="10" t="s">
        <v>46</v>
      </c>
      <c r="C25" s="10" t="s">
        <v>38</v>
      </c>
      <c r="D25" s="10" t="s">
        <v>45</v>
      </c>
      <c r="E25" s="10" t="s">
        <v>20</v>
      </c>
      <c r="F25" s="10">
        <v>80.8</v>
      </c>
      <c r="G25" s="10">
        <v>80.8</v>
      </c>
      <c r="H25" s="9" t="s">
        <v>47</v>
      </c>
      <c r="I25" s="12"/>
    </row>
    <row r="26" s="1" customFormat="1" customHeight="1" spans="1:9">
      <c r="A26" s="9">
        <v>23</v>
      </c>
      <c r="B26" s="10" t="s">
        <v>48</v>
      </c>
      <c r="C26" s="10" t="s">
        <v>38</v>
      </c>
      <c r="D26" s="10" t="s">
        <v>45</v>
      </c>
      <c r="E26" s="10" t="s">
        <v>20</v>
      </c>
      <c r="F26" s="10">
        <v>80.8</v>
      </c>
      <c r="G26" s="10">
        <v>80.8</v>
      </c>
      <c r="H26" s="9" t="s">
        <v>47</v>
      </c>
      <c r="I26" s="12"/>
    </row>
    <row r="27" s="1" customFormat="1" customHeight="1" spans="1:9">
      <c r="A27" s="9">
        <v>24</v>
      </c>
      <c r="B27" s="10" t="s">
        <v>49</v>
      </c>
      <c r="C27" s="10" t="s">
        <v>38</v>
      </c>
      <c r="D27" s="10" t="s">
        <v>45</v>
      </c>
      <c r="E27" s="10" t="s">
        <v>20</v>
      </c>
      <c r="F27" s="10">
        <v>76.2</v>
      </c>
      <c r="G27" s="10">
        <v>76.2</v>
      </c>
      <c r="H27" s="9" t="s">
        <v>16</v>
      </c>
      <c r="I27" s="12"/>
    </row>
    <row r="28" s="1" customFormat="1" customHeight="1" spans="1:9">
      <c r="A28" s="9">
        <v>25</v>
      </c>
      <c r="B28" s="10" t="s">
        <v>50</v>
      </c>
      <c r="C28" s="10" t="s">
        <v>38</v>
      </c>
      <c r="D28" s="10" t="s">
        <v>45</v>
      </c>
      <c r="E28" s="10" t="s">
        <v>20</v>
      </c>
      <c r="F28" s="10">
        <v>73.8</v>
      </c>
      <c r="G28" s="10">
        <v>73.8</v>
      </c>
      <c r="H28" s="9" t="s">
        <v>16</v>
      </c>
      <c r="I28" s="12"/>
    </row>
    <row r="29" s="1" customFormat="1" customHeight="1" spans="1:9">
      <c r="A29" s="9">
        <v>26</v>
      </c>
      <c r="B29" s="10" t="s">
        <v>51</v>
      </c>
      <c r="C29" s="10" t="s">
        <v>38</v>
      </c>
      <c r="D29" s="10" t="s">
        <v>52</v>
      </c>
      <c r="E29" s="10" t="s">
        <v>20</v>
      </c>
      <c r="F29" s="10">
        <v>81.4</v>
      </c>
      <c r="G29" s="10">
        <v>81.4</v>
      </c>
      <c r="H29" s="9" t="s">
        <v>14</v>
      </c>
      <c r="I29" s="12"/>
    </row>
    <row r="30" s="1" customFormat="1" customHeight="1" spans="1:9">
      <c r="A30" s="9">
        <v>27</v>
      </c>
      <c r="B30" s="10" t="s">
        <v>53</v>
      </c>
      <c r="C30" s="10" t="s">
        <v>38</v>
      </c>
      <c r="D30" s="10" t="s">
        <v>52</v>
      </c>
      <c r="E30" s="10" t="s">
        <v>20</v>
      </c>
      <c r="F30" s="10">
        <v>80.8</v>
      </c>
      <c r="G30" s="10">
        <v>80.8</v>
      </c>
      <c r="H30" s="9" t="s">
        <v>16</v>
      </c>
      <c r="I30" s="12"/>
    </row>
    <row r="31" s="1" customFormat="1" customHeight="1" spans="1:9">
      <c r="A31" s="9">
        <v>28</v>
      </c>
      <c r="B31" s="10" t="s">
        <v>54</v>
      </c>
      <c r="C31" s="10" t="s">
        <v>38</v>
      </c>
      <c r="D31" s="10" t="s">
        <v>52</v>
      </c>
      <c r="E31" s="10" t="s">
        <v>20</v>
      </c>
      <c r="F31" s="10">
        <v>79.8</v>
      </c>
      <c r="G31" s="10">
        <v>79.8</v>
      </c>
      <c r="H31" s="9" t="s">
        <v>16</v>
      </c>
      <c r="I31" s="12"/>
    </row>
    <row r="32" s="1" customFormat="1" customHeight="1" spans="1:9">
      <c r="A32" s="9">
        <v>29</v>
      </c>
      <c r="B32" s="10" t="s">
        <v>55</v>
      </c>
      <c r="C32" s="10" t="s">
        <v>38</v>
      </c>
      <c r="D32" s="10" t="s">
        <v>56</v>
      </c>
      <c r="E32" s="10" t="s">
        <v>20</v>
      </c>
      <c r="F32" s="10">
        <v>83.2</v>
      </c>
      <c r="G32" s="10">
        <v>83.2</v>
      </c>
      <c r="H32" s="9" t="s">
        <v>14</v>
      </c>
      <c r="I32" s="12"/>
    </row>
    <row r="33" s="1" customFormat="1" customHeight="1" spans="1:9">
      <c r="A33" s="9">
        <v>30</v>
      </c>
      <c r="B33" s="10" t="s">
        <v>57</v>
      </c>
      <c r="C33" s="10" t="s">
        <v>38</v>
      </c>
      <c r="D33" s="10" t="s">
        <v>56</v>
      </c>
      <c r="E33" s="10" t="s">
        <v>20</v>
      </c>
      <c r="F33" s="10">
        <v>79.6</v>
      </c>
      <c r="G33" s="10">
        <v>79.6</v>
      </c>
      <c r="H33" s="9" t="s">
        <v>16</v>
      </c>
      <c r="I33" s="12"/>
    </row>
    <row r="34" s="1" customFormat="1" customHeight="1" spans="1:9">
      <c r="A34" s="9">
        <v>31</v>
      </c>
      <c r="B34" s="10" t="s">
        <v>58</v>
      </c>
      <c r="C34" s="10" t="s">
        <v>38</v>
      </c>
      <c r="D34" s="10" t="s">
        <v>59</v>
      </c>
      <c r="E34" s="10" t="s">
        <v>20</v>
      </c>
      <c r="F34" s="10">
        <v>83</v>
      </c>
      <c r="G34" s="10">
        <v>83</v>
      </c>
      <c r="H34" s="9" t="s">
        <v>14</v>
      </c>
      <c r="I34" s="12"/>
    </row>
    <row r="35" s="1" customFormat="1" customHeight="1" spans="1:9">
      <c r="A35" s="9">
        <v>32</v>
      </c>
      <c r="B35" s="10" t="s">
        <v>60</v>
      </c>
      <c r="C35" s="10" t="s">
        <v>38</v>
      </c>
      <c r="D35" s="10" t="s">
        <v>59</v>
      </c>
      <c r="E35" s="10" t="s">
        <v>20</v>
      </c>
      <c r="F35" s="10">
        <v>82.6</v>
      </c>
      <c r="G35" s="10">
        <v>82.6</v>
      </c>
      <c r="H35" s="9" t="s">
        <v>16</v>
      </c>
      <c r="I35" s="12"/>
    </row>
    <row r="36" s="1" customFormat="1" customHeight="1" spans="1:9">
      <c r="A36" s="9">
        <v>33</v>
      </c>
      <c r="B36" s="10" t="s">
        <v>61</v>
      </c>
      <c r="C36" s="10" t="s">
        <v>38</v>
      </c>
      <c r="D36" s="10" t="s">
        <v>59</v>
      </c>
      <c r="E36" s="10" t="s">
        <v>20</v>
      </c>
      <c r="F36" s="10">
        <v>81.8</v>
      </c>
      <c r="G36" s="10">
        <v>81.8</v>
      </c>
      <c r="H36" s="9" t="s">
        <v>16</v>
      </c>
      <c r="I36" s="12"/>
    </row>
    <row r="37" s="1" customFormat="1" customHeight="1" spans="1:9">
      <c r="A37" s="9">
        <v>34</v>
      </c>
      <c r="B37" s="10" t="s">
        <v>62</v>
      </c>
      <c r="C37" s="10" t="s">
        <v>38</v>
      </c>
      <c r="D37" s="10" t="s">
        <v>59</v>
      </c>
      <c r="E37" s="10" t="s">
        <v>20</v>
      </c>
      <c r="F37" s="10">
        <v>69.4</v>
      </c>
      <c r="G37" s="10">
        <v>69.4</v>
      </c>
      <c r="H37" s="9" t="s">
        <v>16</v>
      </c>
      <c r="I37" s="12"/>
    </row>
    <row r="38" s="1" customFormat="1" customHeight="1" spans="1:9">
      <c r="A38" s="9">
        <v>35</v>
      </c>
      <c r="B38" s="10" t="s">
        <v>63</v>
      </c>
      <c r="C38" s="10" t="s">
        <v>38</v>
      </c>
      <c r="D38" s="10" t="s">
        <v>64</v>
      </c>
      <c r="E38" s="10">
        <v>66</v>
      </c>
      <c r="F38" s="10">
        <v>84.4</v>
      </c>
      <c r="G38" s="9">
        <f>E38*0.5+F38*0.5</f>
        <v>75.2</v>
      </c>
      <c r="H38" s="9" t="s">
        <v>14</v>
      </c>
      <c r="I38" s="12"/>
    </row>
    <row r="39" s="1" customFormat="1" customHeight="1" spans="1:9">
      <c r="A39" s="9">
        <v>36</v>
      </c>
      <c r="B39" s="10" t="s">
        <v>65</v>
      </c>
      <c r="C39" s="10" t="s">
        <v>38</v>
      </c>
      <c r="D39" s="10" t="s">
        <v>64</v>
      </c>
      <c r="E39" s="10">
        <v>59</v>
      </c>
      <c r="F39" s="10">
        <v>74.2</v>
      </c>
      <c r="G39" s="9">
        <f>E39*0.5+F39*0.5</f>
        <v>66.6</v>
      </c>
      <c r="H39" s="9" t="s">
        <v>16</v>
      </c>
      <c r="I39" s="12"/>
    </row>
    <row r="40" s="1" customFormat="1" customHeight="1" spans="1:9">
      <c r="A40" s="9">
        <v>37</v>
      </c>
      <c r="B40" s="10" t="s">
        <v>66</v>
      </c>
      <c r="C40" s="10" t="s">
        <v>38</v>
      </c>
      <c r="D40" s="10" t="s">
        <v>64</v>
      </c>
      <c r="E40" s="10">
        <v>57</v>
      </c>
      <c r="F40" s="10">
        <v>60.8</v>
      </c>
      <c r="G40" s="9">
        <f>E40*0.5+F40*0.5</f>
        <v>58.9</v>
      </c>
      <c r="H40" s="9" t="s">
        <v>16</v>
      </c>
      <c r="I40" s="12"/>
    </row>
    <row r="41" s="1" customFormat="1" customHeight="1" spans="1:9">
      <c r="A41" s="9">
        <v>38</v>
      </c>
      <c r="B41" s="10" t="s">
        <v>67</v>
      </c>
      <c r="C41" s="10" t="s">
        <v>38</v>
      </c>
      <c r="D41" s="10" t="s">
        <v>68</v>
      </c>
      <c r="E41" s="10" t="s">
        <v>20</v>
      </c>
      <c r="F41" s="10">
        <v>86.6</v>
      </c>
      <c r="G41" s="10">
        <v>86.6</v>
      </c>
      <c r="H41" s="9" t="s">
        <v>14</v>
      </c>
      <c r="I41" s="12"/>
    </row>
    <row r="42" s="1" customFormat="1" customHeight="1" spans="1:9">
      <c r="A42" s="9">
        <v>39</v>
      </c>
      <c r="B42" s="10" t="s">
        <v>69</v>
      </c>
      <c r="C42" s="10" t="s">
        <v>38</v>
      </c>
      <c r="D42" s="10" t="s">
        <v>68</v>
      </c>
      <c r="E42" s="10" t="s">
        <v>20</v>
      </c>
      <c r="F42" s="10">
        <v>82.4</v>
      </c>
      <c r="G42" s="10">
        <v>82.4</v>
      </c>
      <c r="H42" s="9" t="s">
        <v>16</v>
      </c>
      <c r="I42" s="12"/>
    </row>
    <row r="43" s="1" customFormat="1" customHeight="1" spans="1:9">
      <c r="A43" s="9">
        <v>40</v>
      </c>
      <c r="B43" s="10" t="s">
        <v>70</v>
      </c>
      <c r="C43" s="10" t="s">
        <v>38</v>
      </c>
      <c r="D43" s="10" t="s">
        <v>71</v>
      </c>
      <c r="E43" s="10" t="s">
        <v>20</v>
      </c>
      <c r="F43" s="10">
        <v>84.4</v>
      </c>
      <c r="G43" s="10">
        <v>84.4</v>
      </c>
      <c r="H43" s="9" t="s">
        <v>14</v>
      </c>
      <c r="I43" s="12"/>
    </row>
    <row r="44" s="1" customFormat="1" customHeight="1" spans="1:9">
      <c r="A44" s="9">
        <v>41</v>
      </c>
      <c r="B44" s="10" t="s">
        <v>72</v>
      </c>
      <c r="C44" s="10" t="s">
        <v>38</v>
      </c>
      <c r="D44" s="10" t="s">
        <v>71</v>
      </c>
      <c r="E44" s="10" t="s">
        <v>20</v>
      </c>
      <c r="F44" s="10">
        <v>80.2</v>
      </c>
      <c r="G44" s="10">
        <v>80.2</v>
      </c>
      <c r="H44" s="9" t="s">
        <v>14</v>
      </c>
      <c r="I44" s="12"/>
    </row>
    <row r="45" s="1" customFormat="1" customHeight="1" spans="1:9">
      <c r="A45" s="9">
        <v>42</v>
      </c>
      <c r="B45" s="10" t="s">
        <v>73</v>
      </c>
      <c r="C45" s="10" t="s">
        <v>38</v>
      </c>
      <c r="D45" s="10" t="s">
        <v>71</v>
      </c>
      <c r="E45" s="10" t="s">
        <v>20</v>
      </c>
      <c r="F45" s="10">
        <v>79.8</v>
      </c>
      <c r="G45" s="10">
        <v>79.8</v>
      </c>
      <c r="H45" s="9" t="s">
        <v>16</v>
      </c>
      <c r="I45" s="12"/>
    </row>
    <row r="46" s="1" customFormat="1" customHeight="1" spans="1:9">
      <c r="A46" s="9">
        <v>43</v>
      </c>
      <c r="B46" s="10" t="s">
        <v>74</v>
      </c>
      <c r="C46" s="10" t="s">
        <v>38</v>
      </c>
      <c r="D46" s="10" t="s">
        <v>71</v>
      </c>
      <c r="E46" s="10" t="s">
        <v>20</v>
      </c>
      <c r="F46" s="10">
        <v>72</v>
      </c>
      <c r="G46" s="10">
        <v>72</v>
      </c>
      <c r="H46" s="9" t="s">
        <v>16</v>
      </c>
      <c r="I46" s="12"/>
    </row>
    <row r="47" s="1" customFormat="1" customHeight="1" spans="1:9">
      <c r="A47" s="9">
        <v>44</v>
      </c>
      <c r="B47" s="10" t="s">
        <v>75</v>
      </c>
      <c r="C47" s="10" t="s">
        <v>38</v>
      </c>
      <c r="D47" s="10" t="s">
        <v>76</v>
      </c>
      <c r="E47" s="10" t="s">
        <v>20</v>
      </c>
      <c r="F47" s="10">
        <v>83.2</v>
      </c>
      <c r="G47" s="10">
        <v>83.2</v>
      </c>
      <c r="H47" s="9" t="s">
        <v>14</v>
      </c>
      <c r="I47" s="12"/>
    </row>
    <row r="48" s="1" customFormat="1" customHeight="1" spans="1:9">
      <c r="A48" s="9">
        <v>45</v>
      </c>
      <c r="B48" s="10" t="s">
        <v>77</v>
      </c>
      <c r="C48" s="10" t="s">
        <v>38</v>
      </c>
      <c r="D48" s="10" t="s">
        <v>76</v>
      </c>
      <c r="E48" s="10" t="s">
        <v>20</v>
      </c>
      <c r="F48" s="10" t="s">
        <v>20</v>
      </c>
      <c r="G48" s="10" t="s">
        <v>20</v>
      </c>
      <c r="H48" s="9" t="s">
        <v>16</v>
      </c>
      <c r="I48" s="12"/>
    </row>
    <row r="49" s="1" customFormat="1" customHeight="1" spans="1:9">
      <c r="A49" s="9">
        <v>46</v>
      </c>
      <c r="B49" s="10" t="s">
        <v>78</v>
      </c>
      <c r="C49" s="10" t="s">
        <v>38</v>
      </c>
      <c r="D49" s="10" t="s">
        <v>79</v>
      </c>
      <c r="E49" s="10" t="s">
        <v>20</v>
      </c>
      <c r="F49" s="10">
        <v>80</v>
      </c>
      <c r="G49" s="10">
        <v>80</v>
      </c>
      <c r="H49" s="9" t="s">
        <v>14</v>
      </c>
      <c r="I49" s="12"/>
    </row>
    <row r="50" s="1" customFormat="1" customHeight="1" spans="1:9">
      <c r="A50" s="9">
        <v>47</v>
      </c>
      <c r="B50" s="10" t="s">
        <v>80</v>
      </c>
      <c r="C50" s="10" t="s">
        <v>38</v>
      </c>
      <c r="D50" s="10" t="s">
        <v>79</v>
      </c>
      <c r="E50" s="10" t="s">
        <v>20</v>
      </c>
      <c r="F50" s="10">
        <v>76.7</v>
      </c>
      <c r="G50" s="10">
        <v>76.7</v>
      </c>
      <c r="H50" s="9" t="s">
        <v>16</v>
      </c>
      <c r="I50" s="12"/>
    </row>
    <row r="51" s="1" customFormat="1" customHeight="1" spans="1:9">
      <c r="A51" s="9">
        <v>48</v>
      </c>
      <c r="B51" s="10" t="s">
        <v>81</v>
      </c>
      <c r="C51" s="10" t="s">
        <v>82</v>
      </c>
      <c r="D51" s="10" t="s">
        <v>83</v>
      </c>
      <c r="E51" s="10" t="s">
        <v>20</v>
      </c>
      <c r="F51" s="10">
        <v>75.2</v>
      </c>
      <c r="G51" s="10">
        <v>75.2</v>
      </c>
      <c r="H51" s="9" t="s">
        <v>14</v>
      </c>
      <c r="I51" s="12"/>
    </row>
    <row r="52" s="1" customFormat="1" customHeight="1" spans="1:9">
      <c r="A52" s="9">
        <v>49</v>
      </c>
      <c r="B52" s="10" t="s">
        <v>84</v>
      </c>
      <c r="C52" s="10" t="s">
        <v>85</v>
      </c>
      <c r="D52" s="10" t="s">
        <v>86</v>
      </c>
      <c r="E52" s="10">
        <v>74</v>
      </c>
      <c r="F52" s="10">
        <v>87.7</v>
      </c>
      <c r="G52" s="9">
        <f t="shared" ref="G52:G64" si="1">E52*0.5+F52*0.5</f>
        <v>80.85</v>
      </c>
      <c r="H52" s="9" t="s">
        <v>14</v>
      </c>
      <c r="I52" s="12"/>
    </row>
    <row r="53" s="1" customFormat="1" customHeight="1" spans="1:9">
      <c r="A53" s="9">
        <v>50</v>
      </c>
      <c r="B53" s="10" t="s">
        <v>87</v>
      </c>
      <c r="C53" s="10" t="s">
        <v>85</v>
      </c>
      <c r="D53" s="10" t="s">
        <v>86</v>
      </c>
      <c r="E53" s="10">
        <v>68</v>
      </c>
      <c r="F53" s="10">
        <v>82.2</v>
      </c>
      <c r="G53" s="9">
        <f t="shared" si="1"/>
        <v>75.1</v>
      </c>
      <c r="H53" s="9" t="s">
        <v>14</v>
      </c>
      <c r="I53" s="12"/>
    </row>
    <row r="54" s="1" customFormat="1" customHeight="1" spans="1:9">
      <c r="A54" s="9">
        <v>51</v>
      </c>
      <c r="B54" s="10" t="s">
        <v>88</v>
      </c>
      <c r="C54" s="10" t="s">
        <v>85</v>
      </c>
      <c r="D54" s="10" t="s">
        <v>86</v>
      </c>
      <c r="E54" s="10">
        <v>63</v>
      </c>
      <c r="F54" s="10">
        <v>87</v>
      </c>
      <c r="G54" s="9">
        <f t="shared" si="1"/>
        <v>75</v>
      </c>
      <c r="H54" s="9" t="s">
        <v>14</v>
      </c>
      <c r="I54" s="12"/>
    </row>
    <row r="55" s="1" customFormat="1" customHeight="1" spans="1:9">
      <c r="A55" s="9">
        <v>52</v>
      </c>
      <c r="B55" s="10" t="s">
        <v>89</v>
      </c>
      <c r="C55" s="10" t="s">
        <v>85</v>
      </c>
      <c r="D55" s="10" t="s">
        <v>86</v>
      </c>
      <c r="E55" s="10">
        <v>71</v>
      </c>
      <c r="F55" s="10">
        <v>78</v>
      </c>
      <c r="G55" s="9">
        <f t="shared" si="1"/>
        <v>74.5</v>
      </c>
      <c r="H55" s="9" t="s">
        <v>14</v>
      </c>
      <c r="I55" s="12"/>
    </row>
    <row r="56" s="1" customFormat="1" customHeight="1" spans="1:9">
      <c r="A56" s="9">
        <v>53</v>
      </c>
      <c r="B56" s="10" t="s">
        <v>90</v>
      </c>
      <c r="C56" s="10" t="s">
        <v>85</v>
      </c>
      <c r="D56" s="10" t="s">
        <v>86</v>
      </c>
      <c r="E56" s="10">
        <v>69</v>
      </c>
      <c r="F56" s="10">
        <v>80</v>
      </c>
      <c r="G56" s="9">
        <f t="shared" si="1"/>
        <v>74.5</v>
      </c>
      <c r="H56" s="9" t="s">
        <v>16</v>
      </c>
      <c r="I56" s="12"/>
    </row>
    <row r="57" s="1" customFormat="1" customHeight="1" spans="1:9">
      <c r="A57" s="9">
        <v>54</v>
      </c>
      <c r="B57" s="10" t="s">
        <v>91</v>
      </c>
      <c r="C57" s="10" t="s">
        <v>85</v>
      </c>
      <c r="D57" s="10" t="s">
        <v>86</v>
      </c>
      <c r="E57" s="10">
        <v>67</v>
      </c>
      <c r="F57" s="10">
        <v>80</v>
      </c>
      <c r="G57" s="9">
        <f t="shared" si="1"/>
        <v>73.5</v>
      </c>
      <c r="H57" s="9" t="s">
        <v>16</v>
      </c>
      <c r="I57" s="12"/>
    </row>
    <row r="58" s="1" customFormat="1" customHeight="1" spans="1:9">
      <c r="A58" s="9">
        <v>55</v>
      </c>
      <c r="B58" s="10" t="s">
        <v>92</v>
      </c>
      <c r="C58" s="10" t="s">
        <v>85</v>
      </c>
      <c r="D58" s="10" t="s">
        <v>86</v>
      </c>
      <c r="E58" s="10">
        <v>65</v>
      </c>
      <c r="F58" s="10">
        <v>80.2</v>
      </c>
      <c r="G58" s="9">
        <f t="shared" si="1"/>
        <v>72.6</v>
      </c>
      <c r="H58" s="9" t="s">
        <v>16</v>
      </c>
      <c r="I58" s="12"/>
    </row>
    <row r="59" s="1" customFormat="1" customHeight="1" spans="1:9">
      <c r="A59" s="9">
        <v>56</v>
      </c>
      <c r="B59" s="10" t="s">
        <v>93</v>
      </c>
      <c r="C59" s="10" t="s">
        <v>85</v>
      </c>
      <c r="D59" s="10" t="s">
        <v>86</v>
      </c>
      <c r="E59" s="10">
        <v>65</v>
      </c>
      <c r="F59" s="10">
        <v>79.9</v>
      </c>
      <c r="G59" s="9">
        <f t="shared" si="1"/>
        <v>72.45</v>
      </c>
      <c r="H59" s="9" t="s">
        <v>16</v>
      </c>
      <c r="I59" s="12"/>
    </row>
    <row r="60" s="1" customFormat="1" customHeight="1" spans="1:9">
      <c r="A60" s="9">
        <v>57</v>
      </c>
      <c r="B60" s="10" t="s">
        <v>94</v>
      </c>
      <c r="C60" s="10" t="s">
        <v>85</v>
      </c>
      <c r="D60" s="10" t="s">
        <v>86</v>
      </c>
      <c r="E60" s="10">
        <v>64</v>
      </c>
      <c r="F60" s="10">
        <v>80.6</v>
      </c>
      <c r="G60" s="9">
        <f t="shared" si="1"/>
        <v>72.3</v>
      </c>
      <c r="H60" s="9" t="s">
        <v>16</v>
      </c>
      <c r="I60" s="12"/>
    </row>
    <row r="61" s="1" customFormat="1" customHeight="1" spans="1:9">
      <c r="A61" s="9">
        <v>58</v>
      </c>
      <c r="B61" s="10" t="s">
        <v>95</v>
      </c>
      <c r="C61" s="10" t="s">
        <v>85</v>
      </c>
      <c r="D61" s="10" t="s">
        <v>86</v>
      </c>
      <c r="E61" s="10">
        <v>65</v>
      </c>
      <c r="F61" s="10">
        <v>78.8</v>
      </c>
      <c r="G61" s="9">
        <f t="shared" si="1"/>
        <v>71.9</v>
      </c>
      <c r="H61" s="9" t="s">
        <v>16</v>
      </c>
      <c r="I61" s="12"/>
    </row>
    <row r="62" s="1" customFormat="1" customHeight="1" spans="1:9">
      <c r="A62" s="9">
        <v>59</v>
      </c>
      <c r="B62" s="10" t="s">
        <v>96</v>
      </c>
      <c r="C62" s="10" t="s">
        <v>85</v>
      </c>
      <c r="D62" s="10" t="s">
        <v>86</v>
      </c>
      <c r="E62" s="10">
        <v>64</v>
      </c>
      <c r="F62" s="10">
        <v>77.6</v>
      </c>
      <c r="G62" s="9">
        <f t="shared" si="1"/>
        <v>70.8</v>
      </c>
      <c r="H62" s="9" t="s">
        <v>16</v>
      </c>
      <c r="I62" s="12"/>
    </row>
    <row r="63" s="1" customFormat="1" customHeight="1" spans="1:9">
      <c r="A63" s="9">
        <v>60</v>
      </c>
      <c r="B63" s="10" t="s">
        <v>97</v>
      </c>
      <c r="C63" s="10" t="s">
        <v>85</v>
      </c>
      <c r="D63" s="10" t="s">
        <v>86</v>
      </c>
      <c r="E63" s="10">
        <v>62</v>
      </c>
      <c r="F63" s="10">
        <v>77.4</v>
      </c>
      <c r="G63" s="9">
        <f t="shared" si="1"/>
        <v>69.7</v>
      </c>
      <c r="H63" s="9" t="s">
        <v>16</v>
      </c>
      <c r="I63" s="12"/>
    </row>
    <row r="64" s="1" customFormat="1" customHeight="1" spans="1:9">
      <c r="A64" s="9">
        <v>61</v>
      </c>
      <c r="B64" s="10" t="s">
        <v>98</v>
      </c>
      <c r="C64" s="10" t="s">
        <v>85</v>
      </c>
      <c r="D64" s="10" t="s">
        <v>86</v>
      </c>
      <c r="E64" s="10">
        <v>62</v>
      </c>
      <c r="F64" s="10">
        <v>71.4</v>
      </c>
      <c r="G64" s="9">
        <f t="shared" si="1"/>
        <v>66.7</v>
      </c>
      <c r="H64" s="9" t="s">
        <v>16</v>
      </c>
      <c r="I64" s="12"/>
    </row>
    <row r="65" s="1" customFormat="1" customHeight="1" spans="1:9">
      <c r="A65" s="9">
        <v>62</v>
      </c>
      <c r="B65" s="10" t="s">
        <v>99</v>
      </c>
      <c r="C65" s="10" t="s">
        <v>100</v>
      </c>
      <c r="D65" s="10" t="s">
        <v>101</v>
      </c>
      <c r="E65" s="10" t="s">
        <v>20</v>
      </c>
      <c r="F65" s="10">
        <v>81.7</v>
      </c>
      <c r="G65" s="10">
        <v>81.7</v>
      </c>
      <c r="H65" s="9" t="s">
        <v>14</v>
      </c>
      <c r="I65" s="12"/>
    </row>
    <row r="66" s="1" customFormat="1" customHeight="1" spans="1:9">
      <c r="A66" s="9">
        <v>63</v>
      </c>
      <c r="B66" s="10" t="s">
        <v>102</v>
      </c>
      <c r="C66" s="10" t="s">
        <v>100</v>
      </c>
      <c r="D66" s="10" t="s">
        <v>101</v>
      </c>
      <c r="E66" s="10" t="s">
        <v>20</v>
      </c>
      <c r="F66" s="10">
        <v>81.1</v>
      </c>
      <c r="G66" s="10">
        <v>81.1</v>
      </c>
      <c r="H66" s="9" t="s">
        <v>14</v>
      </c>
      <c r="I66" s="12"/>
    </row>
    <row r="67" s="1" customFormat="1" customHeight="1" spans="1:9">
      <c r="A67" s="9">
        <v>64</v>
      </c>
      <c r="B67" s="10" t="s">
        <v>103</v>
      </c>
      <c r="C67" s="10" t="s">
        <v>100</v>
      </c>
      <c r="D67" s="10" t="s">
        <v>101</v>
      </c>
      <c r="E67" s="10" t="s">
        <v>20</v>
      </c>
      <c r="F67" s="10">
        <v>76.1</v>
      </c>
      <c r="G67" s="10">
        <v>76.1</v>
      </c>
      <c r="H67" s="9" t="s">
        <v>16</v>
      </c>
      <c r="I67" s="12"/>
    </row>
    <row r="68" s="1" customFormat="1" customHeight="1" spans="1:9">
      <c r="A68" s="9">
        <v>65</v>
      </c>
      <c r="B68" s="10" t="s">
        <v>104</v>
      </c>
      <c r="C68" s="10" t="s">
        <v>100</v>
      </c>
      <c r="D68" s="10" t="s">
        <v>101</v>
      </c>
      <c r="E68" s="10" t="s">
        <v>20</v>
      </c>
      <c r="F68" s="10">
        <v>73</v>
      </c>
      <c r="G68" s="10">
        <v>73</v>
      </c>
      <c r="H68" s="9" t="s">
        <v>16</v>
      </c>
      <c r="I68" s="12"/>
    </row>
    <row r="69" s="1" customFormat="1" customHeight="1" spans="1:9">
      <c r="A69" s="9">
        <v>66</v>
      </c>
      <c r="B69" s="10" t="s">
        <v>105</v>
      </c>
      <c r="C69" s="10" t="s">
        <v>100</v>
      </c>
      <c r="D69" s="10" t="s">
        <v>101</v>
      </c>
      <c r="E69" s="10" t="s">
        <v>20</v>
      </c>
      <c r="F69" s="10">
        <v>72</v>
      </c>
      <c r="G69" s="10">
        <v>72</v>
      </c>
      <c r="H69" s="9" t="s">
        <v>16</v>
      </c>
      <c r="I69" s="12"/>
    </row>
    <row r="70" s="1" customFormat="1" customHeight="1" spans="1:9">
      <c r="A70" s="9">
        <v>67</v>
      </c>
      <c r="B70" s="10" t="s">
        <v>106</v>
      </c>
      <c r="C70" s="10" t="s">
        <v>100</v>
      </c>
      <c r="D70" s="10" t="s">
        <v>101</v>
      </c>
      <c r="E70" s="10" t="s">
        <v>20</v>
      </c>
      <c r="F70" s="10" t="s">
        <v>20</v>
      </c>
      <c r="G70" s="10" t="s">
        <v>20</v>
      </c>
      <c r="H70" s="9" t="s">
        <v>16</v>
      </c>
      <c r="I70" s="12"/>
    </row>
    <row r="71" s="1" customFormat="1" customHeight="1" spans="1:9">
      <c r="A71" s="9">
        <v>68</v>
      </c>
      <c r="B71" s="10" t="s">
        <v>107</v>
      </c>
      <c r="C71" s="10" t="s">
        <v>100</v>
      </c>
      <c r="D71" s="10" t="s">
        <v>101</v>
      </c>
      <c r="E71" s="10" t="s">
        <v>20</v>
      </c>
      <c r="F71" s="10" t="s">
        <v>20</v>
      </c>
      <c r="G71" s="10" t="s">
        <v>20</v>
      </c>
      <c r="H71" s="9" t="s">
        <v>16</v>
      </c>
      <c r="I71" s="12"/>
    </row>
    <row r="72" s="1" customFormat="1" customHeight="1" spans="1:9">
      <c r="A72" s="9">
        <v>69</v>
      </c>
      <c r="B72" s="10" t="s">
        <v>108</v>
      </c>
      <c r="C72" s="10" t="s">
        <v>100</v>
      </c>
      <c r="D72" s="10" t="s">
        <v>109</v>
      </c>
      <c r="E72" s="10" t="s">
        <v>20</v>
      </c>
      <c r="F72" s="10">
        <v>83.6</v>
      </c>
      <c r="G72" s="10">
        <v>83.6</v>
      </c>
      <c r="H72" s="9" t="s">
        <v>14</v>
      </c>
      <c r="I72" s="12"/>
    </row>
    <row r="73" s="1" customFormat="1" customHeight="1" spans="1:9">
      <c r="A73" s="9">
        <v>70</v>
      </c>
      <c r="B73" s="10" t="s">
        <v>110</v>
      </c>
      <c r="C73" s="10" t="s">
        <v>100</v>
      </c>
      <c r="D73" s="10" t="s">
        <v>109</v>
      </c>
      <c r="E73" s="10" t="s">
        <v>20</v>
      </c>
      <c r="F73" s="10">
        <v>82.1</v>
      </c>
      <c r="G73" s="10">
        <v>82.1</v>
      </c>
      <c r="H73" s="9" t="s">
        <v>16</v>
      </c>
      <c r="I73" s="12"/>
    </row>
    <row r="74" s="1" customFormat="1" customHeight="1" spans="1:9">
      <c r="A74" s="9">
        <v>71</v>
      </c>
      <c r="B74" s="10" t="s">
        <v>111</v>
      </c>
      <c r="C74" s="10" t="s">
        <v>100</v>
      </c>
      <c r="D74" s="10" t="s">
        <v>109</v>
      </c>
      <c r="E74" s="10" t="s">
        <v>20</v>
      </c>
      <c r="F74" s="10">
        <v>78.2</v>
      </c>
      <c r="G74" s="10">
        <v>78.2</v>
      </c>
      <c r="H74" s="9" t="s">
        <v>16</v>
      </c>
      <c r="I74" s="12"/>
    </row>
    <row r="75" s="1" customFormat="1" customHeight="1" spans="1:9">
      <c r="A75" s="9">
        <v>72</v>
      </c>
      <c r="B75" s="10" t="s">
        <v>112</v>
      </c>
      <c r="C75" s="10" t="s">
        <v>100</v>
      </c>
      <c r="D75" s="10" t="s">
        <v>109</v>
      </c>
      <c r="E75" s="10" t="s">
        <v>20</v>
      </c>
      <c r="F75" s="10">
        <v>76.5</v>
      </c>
      <c r="G75" s="10">
        <v>76.5</v>
      </c>
      <c r="H75" s="9" t="s">
        <v>16</v>
      </c>
      <c r="I75" s="12"/>
    </row>
    <row r="76" s="1" customFormat="1" customHeight="1" spans="1:9">
      <c r="A76" s="9">
        <v>73</v>
      </c>
      <c r="B76" s="10" t="s">
        <v>113</v>
      </c>
      <c r="C76" s="10" t="s">
        <v>100</v>
      </c>
      <c r="D76" s="10" t="s">
        <v>114</v>
      </c>
      <c r="E76" s="10" t="s">
        <v>20</v>
      </c>
      <c r="F76" s="10">
        <v>78.1</v>
      </c>
      <c r="G76" s="10">
        <v>78.1</v>
      </c>
      <c r="H76" s="9" t="s">
        <v>14</v>
      </c>
      <c r="I76" s="12"/>
    </row>
    <row r="77" s="1" customFormat="1" customHeight="1" spans="1:9">
      <c r="A77" s="9">
        <v>74</v>
      </c>
      <c r="B77" s="10" t="s">
        <v>115</v>
      </c>
      <c r="C77" s="10" t="s">
        <v>100</v>
      </c>
      <c r="D77" s="10" t="s">
        <v>114</v>
      </c>
      <c r="E77" s="10" t="s">
        <v>20</v>
      </c>
      <c r="F77" s="10">
        <v>74.9</v>
      </c>
      <c r="G77" s="10">
        <v>74.9</v>
      </c>
      <c r="H77" s="9" t="s">
        <v>14</v>
      </c>
      <c r="I77" s="12"/>
    </row>
    <row r="78" s="1" customFormat="1" customHeight="1" spans="1:9">
      <c r="A78" s="9">
        <v>75</v>
      </c>
      <c r="B78" s="10" t="s">
        <v>116</v>
      </c>
      <c r="C78" s="10" t="s">
        <v>100</v>
      </c>
      <c r="D78" s="10" t="s">
        <v>31</v>
      </c>
      <c r="E78" s="10">
        <v>78</v>
      </c>
      <c r="F78" s="10">
        <v>84.1</v>
      </c>
      <c r="G78" s="9">
        <f>E78*0.5+F78*0.5</f>
        <v>81.05</v>
      </c>
      <c r="H78" s="9" t="s">
        <v>14</v>
      </c>
      <c r="I78" s="12"/>
    </row>
    <row r="79" s="1" customFormat="1" customHeight="1" spans="1:9">
      <c r="A79" s="9">
        <v>76</v>
      </c>
      <c r="B79" s="10" t="s">
        <v>117</v>
      </c>
      <c r="C79" s="10" t="s">
        <v>100</v>
      </c>
      <c r="D79" s="10" t="s">
        <v>31</v>
      </c>
      <c r="E79" s="10">
        <v>79</v>
      </c>
      <c r="F79" s="10">
        <v>79.3</v>
      </c>
      <c r="G79" s="9">
        <f>E79*0.5+F79*0.5</f>
        <v>79.15</v>
      </c>
      <c r="H79" s="9" t="s">
        <v>16</v>
      </c>
      <c r="I79" s="12"/>
    </row>
    <row r="80" s="1" customFormat="1" customHeight="1" spans="1:9">
      <c r="A80" s="9">
        <v>77</v>
      </c>
      <c r="B80" s="10" t="s">
        <v>118</v>
      </c>
      <c r="C80" s="10" t="s">
        <v>100</v>
      </c>
      <c r="D80" s="10" t="s">
        <v>31</v>
      </c>
      <c r="E80" s="10">
        <v>70</v>
      </c>
      <c r="F80" s="10">
        <v>78.1</v>
      </c>
      <c r="G80" s="9">
        <f>E80*0.5+F80*0.5</f>
        <v>74.05</v>
      </c>
      <c r="H80" s="9" t="s">
        <v>16</v>
      </c>
      <c r="I80" s="12"/>
    </row>
    <row r="81" s="1" customFormat="1" customHeight="1" spans="1:9">
      <c r="A81" s="9">
        <v>78</v>
      </c>
      <c r="B81" s="10" t="s">
        <v>119</v>
      </c>
      <c r="C81" s="10" t="s">
        <v>100</v>
      </c>
      <c r="D81" s="10" t="s">
        <v>120</v>
      </c>
      <c r="E81" s="10" t="s">
        <v>20</v>
      </c>
      <c r="F81" s="10">
        <v>79.8</v>
      </c>
      <c r="G81" s="10">
        <v>79.8</v>
      </c>
      <c r="H81" s="9" t="s">
        <v>14</v>
      </c>
      <c r="I81" s="12"/>
    </row>
    <row r="82" s="1" customFormat="1" customHeight="1" spans="1:9">
      <c r="A82" s="9">
        <v>79</v>
      </c>
      <c r="B82" s="10" t="s">
        <v>121</v>
      </c>
      <c r="C82" s="10" t="s">
        <v>100</v>
      </c>
      <c r="D82" s="10" t="s">
        <v>122</v>
      </c>
      <c r="E82" s="10">
        <v>57</v>
      </c>
      <c r="F82" s="10">
        <v>84.4</v>
      </c>
      <c r="G82" s="9">
        <f>E82*0.5+F82*0.5</f>
        <v>70.7</v>
      </c>
      <c r="H82" s="9" t="s">
        <v>14</v>
      </c>
      <c r="I82" s="12"/>
    </row>
    <row r="83" s="1" customFormat="1" customHeight="1" spans="1:9">
      <c r="A83" s="9">
        <v>80</v>
      </c>
      <c r="B83" s="10" t="s">
        <v>123</v>
      </c>
      <c r="C83" s="10" t="s">
        <v>100</v>
      </c>
      <c r="D83" s="10" t="s">
        <v>122</v>
      </c>
      <c r="E83" s="10">
        <v>55</v>
      </c>
      <c r="F83" s="10">
        <v>80.9</v>
      </c>
      <c r="G83" s="9">
        <f>E83*0.5+F83*0.5</f>
        <v>67.95</v>
      </c>
      <c r="H83" s="9" t="s">
        <v>16</v>
      </c>
      <c r="I83" s="12"/>
    </row>
    <row r="84" s="1" customFormat="1" customHeight="1" spans="1:9">
      <c r="A84" s="9">
        <v>81</v>
      </c>
      <c r="B84" s="10" t="s">
        <v>124</v>
      </c>
      <c r="C84" s="10" t="s">
        <v>100</v>
      </c>
      <c r="D84" s="10" t="s">
        <v>122</v>
      </c>
      <c r="E84" s="10">
        <v>54</v>
      </c>
      <c r="F84" s="10">
        <v>79.3</v>
      </c>
      <c r="G84" s="9">
        <f>E84*0.5+F84*0.5</f>
        <v>66.65</v>
      </c>
      <c r="H84" s="9" t="s">
        <v>16</v>
      </c>
      <c r="I84" s="12"/>
    </row>
    <row r="85" s="1" customFormat="1" customHeight="1" spans="1:9">
      <c r="A85" s="9">
        <v>82</v>
      </c>
      <c r="B85" s="10" t="s">
        <v>125</v>
      </c>
      <c r="C85" s="10" t="s">
        <v>100</v>
      </c>
      <c r="D85" s="10" t="s">
        <v>126</v>
      </c>
      <c r="E85" s="10" t="s">
        <v>20</v>
      </c>
      <c r="F85" s="10">
        <v>81.1</v>
      </c>
      <c r="G85" s="10">
        <v>81.1</v>
      </c>
      <c r="H85" s="9" t="s">
        <v>14</v>
      </c>
      <c r="I85" s="12"/>
    </row>
    <row r="86" s="1" customFormat="1" customHeight="1" spans="1:9">
      <c r="A86" s="9">
        <v>83</v>
      </c>
      <c r="B86" s="10" t="s">
        <v>127</v>
      </c>
      <c r="C86" s="10" t="s">
        <v>100</v>
      </c>
      <c r="D86" s="10" t="s">
        <v>126</v>
      </c>
      <c r="E86" s="10" t="s">
        <v>20</v>
      </c>
      <c r="F86" s="10">
        <v>71.8</v>
      </c>
      <c r="G86" s="10">
        <v>71.8</v>
      </c>
      <c r="H86" s="9" t="s">
        <v>14</v>
      </c>
      <c r="I86" s="12"/>
    </row>
  </sheetData>
  <autoFilter xmlns:etc="http://www.wps.cn/officeDocument/2017/etCustomData" ref="A3:I86" etc:filterBottomFollowUsedRange="0">
    <extLst/>
  </autoFilter>
  <mergeCells count="2">
    <mergeCell ref="A1:H1"/>
    <mergeCell ref="A2:I2"/>
  </mergeCells>
  <conditionalFormatting sqref="A3">
    <cfRule type="duplicateValues" dxfId="0" priority="3"/>
  </conditionalFormatting>
  <conditionalFormatting sqref="B3">
    <cfRule type="duplicateValues" dxfId="0" priority="4"/>
  </conditionalFormatting>
  <conditionalFormatting sqref="B13:B14">
    <cfRule type="duplicateValues" dxfId="0" priority="1"/>
  </conditionalFormatting>
  <conditionalFormatting sqref="B4:B12 B15:B22 B26:B28 B31:B39">
    <cfRule type="duplicateValues" dxfId="0" priority="2"/>
  </conditionalFormatting>
  <pageMargins left="0.354166666666667" right="0.275" top="0.393055555555556" bottom="0.432638888888889" header="0.354166666666667" footer="0.432638888888889"/>
  <pageSetup paperSize="9" scale="75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附件1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Acer</dc:creator>
  <cp:lastModifiedBy>静香</cp:lastModifiedBy>
  <dcterms:created xsi:type="dcterms:W3CDTF">2016-12-02T08:54:00Z</dcterms:created>
  <dcterms:modified xsi:type="dcterms:W3CDTF">2025-11-18T02:48:42Z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A0186F8C5E8D44CC8138889036AB0466_13</vt:lpwstr>
  </property>
</Properties>
</file>