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96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<sst xmlns="http://schemas.openxmlformats.org/spreadsheetml/2006/main" count="29" uniqueCount="25">
  <si>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申报项目</t>
  </si>
  <si>
    <t>备注</t>
  </si>
  <si>
    <t>企业名称</t>
  </si>
  <si>
    <t>培训机构</t>
  </si>
  <si>
    <t>工种</t>
  </si>
  <si>
    <t>等级</t>
  </si>
  <si>
    <t>培训期限</t>
  </si>
  <si>
    <t>补贴标准（元/人）</t>
  </si>
  <si>
    <t>补贴总资金（元）</t>
  </si>
  <si>
    <t>已预拨资金（元）</t>
  </si>
  <si>
    <t>申请补助资金（元）</t>
  </si>
  <si>
    <t>合计</t>
  </si>
  <si>
    <t>合计</t>
  </si>
  <si>
    <t>电工（2班）</t>
  </si>
  <si>
    <t>电工（3班）</t>
  </si>
  <si>
    <t>补贴
人数</t>
  </si>
  <si>
    <t>开班
人数</t>
  </si>
  <si>
    <t>2024年第1批企业新型学徒制培训补贴汇总表（重庆润通科技有限公司）</t>
  </si>
  <si>
    <t>重庆润通科技有限公司</t>
  </si>
  <si>
    <t>重庆工商学校</t>
  </si>
  <si>
    <t>电工（1班）</t>
  </si>
  <si>
    <t>中级</t>
  </si>
  <si>
    <t>一年</t>
  </si>
  <si>
    <t>制表单位：江津区就业和人才中心                         单位：人、元                               时间：2024年3月12日</t>
  </si>
  <si>
    <t xml:space="preserve">   重庆市江津区企业新型学徒制培训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</si>
</sst>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方正小标宋_GBK"/>
      <family val="4"/>
    </font>
    <font>
      <sz val="12"/>
      <name val="方正仿宋_GBK"/>
      <family val="4"/>
    </font>
    <font>
      <b/>
      <sz val="12"/>
      <name val="方正仿宋_GBK"/>
      <family val="4"/>
    </font>
    <font>
      <b/>
      <sz val="11"/>
      <name val="方正仿宋_GBK"/>
      <family val="4"/>
    </font>
    <font>
      <b/>
      <sz val="12"/>
      <color indexed="8"/>
      <name val="方正仿宋_GBK"/>
      <family val="4"/>
    </font>
    <font>
      <sz val="9"/>
      <name val="宋体"/>
      <family val="0"/>
    </font>
    <font>
      <sz val="14"/>
      <name val="方正仿宋_GBK"/>
      <family val="4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34" fillId="32" borderId="8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2" fillId="33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5" fillId="0" borderId="9" xfId="0" applyFont="1" applyBorder="1" applyAlignment="1" applyProtection="1">
      <alignment vertical="center" wrapText="1"/>
      <protection/>
    </xf>
    <xf numFmtId="0" fontId="6" fillId="33" borderId="9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21"/>
  <sheetViews>
    <sheetView tabSelected="1" view="pageBreakPreview" zoomScaleSheetLayoutView="100" workbookViewId="0" topLeftCell="A1">
      <selection activeCell="H15" sqref="H15"/>
    </sheetView>
  </sheetViews>
  <sheetFormatPr defaultColWidth="8.75390625" defaultRowHeight="14.25"/>
  <cols>
    <col min="1" max="1" width="23.875" style="1" customWidth="1"/>
    <col min="2" max="2" width="16.75390625" style="1" customWidth="1"/>
    <col min="3" max="3" width="12.75390625" style="1" customWidth="1"/>
    <col min="4" max="4" width="7.25390625" style="1" customWidth="1"/>
    <col min="5" max="6" width="6.25390625" style="1" customWidth="1"/>
    <col min="7" max="7" width="6.875" style="1" customWidth="1"/>
    <col min="8" max="8" width="11.50390625" style="1" customWidth="1"/>
    <col min="9" max="9" width="10.375" style="1" customWidth="1"/>
    <col min="10" max="10" width="11.25390625" style="1" customWidth="1"/>
    <col min="11" max="11" width="12.50390625" style="1" customWidth="1"/>
    <col min="12" max="12" width="6.875" style="1" customWidth="1"/>
    <col min="13" max="33" width="9.00390625" style="1" bestFit="1" customWidth="1"/>
    <col min="34" max="129" width="8.75390625" style="1" customWidth="1"/>
    <col min="130" max="138" width="9.00390625" style="1" bestFit="1" customWidth="1"/>
    <col min="139" max="161" width="9.00390625" style="3" bestFit="1" customWidth="1"/>
    <col min="162" max="193" width="8.75390625" style="3" customWidth="1"/>
    <col min="194" max="221" width="9.00390625" style="3" bestFit="1" customWidth="1"/>
  </cols>
  <sheetData>
    <row r="1" spans="1:12" s="1" customFormat="1" ht="43.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36.75" customHeight="1">
      <c r="A2" s="19" t="s">
        <v>23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</row>
    <row r="3" spans="1:152" s="1" customFormat="1" ht="39" customHeight="1">
      <c r="A3" s="4" t="s">
        <v>0</v>
      </c>
      <c r="B3" s="21" t="s">
        <v>24</v>
      </c>
      <c r="C3" s="22"/>
      <c r="D3" s="22"/>
      <c r="E3" s="22"/>
      <c r="F3" s="22"/>
      <c r="G3" s="22"/>
      <c r="H3" s="22"/>
      <c r="I3" s="22"/>
      <c r="J3" s="22"/>
      <c r="K3" s="23"/>
      <c r="L3" s="25" t="s">
        <v>1</v>
      </c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</row>
    <row r="4" spans="1:152" s="1" customFormat="1" ht="34.5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16</v>
      </c>
      <c r="G4" s="7" t="s">
        <v>15</v>
      </c>
      <c r="H4" s="7" t="s">
        <v>7</v>
      </c>
      <c r="I4" s="7" t="s">
        <v>8</v>
      </c>
      <c r="J4" s="7" t="s">
        <v>9</v>
      </c>
      <c r="K4" s="7" t="s">
        <v>10</v>
      </c>
      <c r="L4" s="26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</row>
    <row r="5" spans="1:152" s="1" customFormat="1" ht="25.5" customHeight="1">
      <c r="A5" s="27" t="s">
        <v>18</v>
      </c>
      <c r="B5" s="27" t="s">
        <v>19</v>
      </c>
      <c r="C5" s="12" t="s">
        <v>20</v>
      </c>
      <c r="D5" s="12" t="s">
        <v>21</v>
      </c>
      <c r="E5" s="12" t="s">
        <v>22</v>
      </c>
      <c r="F5" s="12">
        <v>40</v>
      </c>
      <c r="G5" s="8">
        <v>24</v>
      </c>
      <c r="H5" s="8">
        <v>5000</v>
      </c>
      <c r="I5" s="8">
        <f>G5*H5</f>
        <v>120000</v>
      </c>
      <c r="J5" s="8">
        <v>80000</v>
      </c>
      <c r="K5" s="16">
        <f>I5-J5</f>
        <v>40000</v>
      </c>
      <c r="L5" s="9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</row>
    <row r="6" spans="1:152" s="1" customFormat="1" ht="25.5" customHeight="1">
      <c r="A6" s="28"/>
      <c r="B6" s="28"/>
      <c r="C6" s="12" t="s">
        <v>13</v>
      </c>
      <c r="D6" s="12" t="s">
        <v>21</v>
      </c>
      <c r="E6" s="12" t="s">
        <v>22</v>
      </c>
      <c r="F6" s="12">
        <v>40</v>
      </c>
      <c r="G6" s="8">
        <v>22</v>
      </c>
      <c r="H6" s="8">
        <v>5000</v>
      </c>
      <c r="I6" s="8">
        <f>G6*H6</f>
        <v>110000</v>
      </c>
      <c r="J6" s="8">
        <v>80000</v>
      </c>
      <c r="K6" s="16">
        <f>I6-J6</f>
        <v>30000</v>
      </c>
      <c r="L6" s="12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</row>
    <row r="7" spans="1:152" s="1" customFormat="1" ht="25.5" customHeight="1">
      <c r="A7" s="29"/>
      <c r="B7" s="29"/>
      <c r="C7" s="12" t="s">
        <v>14</v>
      </c>
      <c r="D7" s="12" t="s">
        <v>21</v>
      </c>
      <c r="E7" s="12" t="s">
        <v>22</v>
      </c>
      <c r="F7" s="12">
        <v>40</v>
      </c>
      <c r="G7" s="8">
        <v>22</v>
      </c>
      <c r="H7" s="8">
        <v>5000</v>
      </c>
      <c r="I7" s="8">
        <f>G7*H7</f>
        <v>110000</v>
      </c>
      <c r="J7" s="8">
        <v>80000</v>
      </c>
      <c r="K7" s="16">
        <f>I7-J7</f>
        <v>30000</v>
      </c>
      <c r="L7" s="12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52" s="1" customFormat="1" ht="25.5" customHeight="1">
      <c r="A8" s="30" t="s">
        <v>12</v>
      </c>
      <c r="B8" s="31"/>
      <c r="C8" s="16"/>
      <c r="D8" s="16"/>
      <c r="E8" s="16"/>
      <c r="F8" s="16">
        <v>120</v>
      </c>
      <c r="G8" s="17">
        <f>SUM(G5:G7)</f>
        <v>68</v>
      </c>
      <c r="H8" s="17"/>
      <c r="I8" s="17">
        <f>SUM(I5:I7)</f>
        <v>340000</v>
      </c>
      <c r="J8" s="17">
        <f>SUM(J5:J7)</f>
        <v>240000</v>
      </c>
      <c r="K8" s="17">
        <f>SUM(K5:K7)</f>
        <v>100000</v>
      </c>
      <c r="L8" s="12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</row>
    <row r="9" spans="1:152" s="1" customFormat="1" ht="25.5" customHeight="1">
      <c r="A9" s="13"/>
      <c r="B9" s="13"/>
      <c r="C9" s="12"/>
      <c r="D9" s="12"/>
      <c r="E9" s="12"/>
      <c r="F9" s="12"/>
      <c r="G9" s="8"/>
      <c r="H9" s="8"/>
      <c r="I9" s="14"/>
      <c r="J9" s="14"/>
      <c r="K9" s="15"/>
      <c r="L9" s="12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</row>
    <row r="10" spans="1:152" s="1" customFormat="1" ht="25.5" customHeight="1">
      <c r="A10" s="13"/>
      <c r="B10" s="13"/>
      <c r="C10" s="12"/>
      <c r="D10" s="12"/>
      <c r="E10" s="12"/>
      <c r="F10" s="12"/>
      <c r="G10" s="8"/>
      <c r="H10" s="8"/>
      <c r="I10" s="14"/>
      <c r="J10" s="14"/>
      <c r="K10" s="15"/>
      <c r="L10" s="12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</row>
    <row r="11" spans="1:152" s="1" customFormat="1" ht="25.5" customHeight="1">
      <c r="A11" s="13"/>
      <c r="B11" s="13"/>
      <c r="C11" s="12"/>
      <c r="D11" s="12"/>
      <c r="E11" s="12"/>
      <c r="F11" s="12"/>
      <c r="G11" s="8"/>
      <c r="H11" s="8"/>
      <c r="I11" s="14"/>
      <c r="J11" s="14"/>
      <c r="K11" s="15"/>
      <c r="L11" s="12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</row>
    <row r="12" spans="1:152" s="1" customFormat="1" ht="25.5" customHeight="1">
      <c r="A12" s="13"/>
      <c r="B12" s="13"/>
      <c r="C12" s="12"/>
      <c r="D12" s="12"/>
      <c r="E12" s="12"/>
      <c r="F12" s="12"/>
      <c r="G12" s="8"/>
      <c r="H12" s="8"/>
      <c r="I12" s="14"/>
      <c r="J12" s="14"/>
      <c r="K12" s="15"/>
      <c r="L12" s="12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</row>
    <row r="13" spans="1:152" s="1" customFormat="1" ht="25.5" customHeight="1">
      <c r="A13" s="13"/>
      <c r="B13" s="13"/>
      <c r="C13" s="12"/>
      <c r="D13" s="12"/>
      <c r="E13" s="12"/>
      <c r="F13" s="12"/>
      <c r="G13" s="8"/>
      <c r="H13" s="8"/>
      <c r="I13" s="14"/>
      <c r="J13" s="14"/>
      <c r="K13" s="15"/>
      <c r="L13" s="12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</row>
    <row r="14" spans="1:152" s="1" customFormat="1" ht="25.5" customHeight="1">
      <c r="A14" s="13"/>
      <c r="B14" s="13"/>
      <c r="C14" s="12"/>
      <c r="D14" s="12"/>
      <c r="E14" s="12"/>
      <c r="F14" s="12"/>
      <c r="G14" s="8"/>
      <c r="H14" s="8"/>
      <c r="I14" s="14"/>
      <c r="J14" s="14"/>
      <c r="K14" s="15"/>
      <c r="L14" s="12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</row>
    <row r="15" spans="1:152" s="1" customFormat="1" ht="25.5" customHeight="1">
      <c r="A15" s="12"/>
      <c r="B15" s="12"/>
      <c r="C15" s="12"/>
      <c r="D15" s="12"/>
      <c r="E15" s="12"/>
      <c r="F15" s="12"/>
      <c r="G15" s="8"/>
      <c r="H15" s="8"/>
      <c r="I15" s="8"/>
      <c r="J15" s="8"/>
      <c r="K15" s="16"/>
      <c r="L15" s="12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</row>
    <row r="16" spans="1:152" s="1" customFormat="1" ht="37.5" customHeight="1">
      <c r="A16" s="24" t="s">
        <v>11</v>
      </c>
      <c r="B16" s="24"/>
      <c r="C16" s="4"/>
      <c r="D16" s="4"/>
      <c r="E16" s="4"/>
      <c r="F16" s="4"/>
      <c r="G16" s="4"/>
      <c r="H16" s="4"/>
      <c r="I16" s="10"/>
      <c r="J16" s="10"/>
      <c r="K16" s="5"/>
      <c r="L16" s="11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</row>
    <row r="17" spans="139:152" s="1" customFormat="1" ht="25.5" customHeight="1"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</row>
    <row r="18" spans="139:152" s="1" customFormat="1" ht="25.5" customHeight="1"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</row>
    <row r="19" spans="139:152" s="1" customFormat="1" ht="25.5" customHeight="1"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</row>
    <row r="20" spans="139:152" s="1" customFormat="1" ht="25.5" customHeight="1"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</row>
    <row r="21" spans="139:152" s="1" customFormat="1" ht="33.75" customHeight="1"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</row>
    <row r="22" s="1" customFormat="1" ht="39" customHeight="1"/>
  </sheetData>
  <sheetProtection/>
  <protectedRanges>
    <protectedRange sqref="A16:H16 L4 A4:H4 A1:L3" name="区域1"/>
  </protectedRanges>
  <mergeCells count="8">
    <mergeCell ref="A1:L1"/>
    <mergeCell ref="A2:L2"/>
    <mergeCell ref="B3:K3"/>
    <mergeCell ref="A16:B16"/>
    <mergeCell ref="L3:L4"/>
    <mergeCell ref="B5:B7"/>
    <mergeCell ref="A5:A7"/>
    <mergeCell ref="A8:B8"/>
  </mergeCells>
  <printOptions horizontalCentered="1"/>
  <pageMargins left="0.3937007874015748" right="0" top="0.5905511811023623" bottom="0.3937007874015748" header="0.5118110236220472" footer="0.31496062992125984"/>
  <pageSetup horizontalDpi="600" verticalDpi="600" orientation="landscape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2024-03-12T07:17:13Z</cp:lastPrinted>
  <dcterms:created xsi:type="dcterms:W3CDTF">2020-08-18T01:19:24Z</dcterms:created>
  <dcterms:modified xsi:type="dcterms:W3CDTF">2024-03-12T07:17:16Z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FC1E0D07AF704A0B92841F8A3E56C88E</vt:lpwstr>
  </property>
</Properties>
</file>