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43" activeTab="5"/>
  </bookViews>
  <sheets>
    <sheet name="1 财政拨款收支总表" sheetId="2" r:id="rId1"/>
    <sheet name="2 一般公共预算支出" sheetId="3" r:id="rId2"/>
    <sheet name="3 一般公共预算财政基本支出" sheetId="4" r:id="rId3"/>
    <sheet name="4 一般公用预算“三公”经费支出表" sheetId="5" r:id="rId4"/>
    <sheet name="5 政府性基金预算支出表" sheetId="6" r:id="rId5"/>
    <sheet name="6 部门收支总表" sheetId="7" r:id="rId6"/>
    <sheet name="7 部门收入总表" sheetId="8" r:id="rId7"/>
    <sheet name="8 部门支出总表" sheetId="9" r:id="rId8"/>
    <sheet name="9 政府采购明细表" sheetId="10" r:id="rId9"/>
  </sheets>
  <calcPr calcId="144525"/>
</workbook>
</file>

<file path=xl/sharedStrings.xml><?xml version="1.0" encoding="utf-8"?>
<sst xmlns="http://schemas.openxmlformats.org/spreadsheetml/2006/main" count="335" uniqueCount="237">
  <si>
    <t>表1</t>
  </si>
  <si>
    <t>2022年重庆市江津区云雾坪林场财政拨款收支总表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</si>
  <si>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</si>
  <si>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</si>
  <si>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</si>
  <si>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</si>
  <si>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</si>
  <si>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</si>
  <si>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</si>
  <si>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</si>
  <si>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</si>
  <si>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</si>
  <si>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</si>
  <si>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一般公共预算拨款</t>
  </si>
  <si>
    <t>教育支出</t>
  </si>
  <si>
    <t>政府性基金预算拨款</t>
  </si>
  <si>
    <t>社会保障和就业支出</t>
  </si>
  <si>
    <t>国有资本经营预算拨款</t>
  </si>
  <si>
    <t>卫生健康支出</t>
  </si>
  <si>
    <t>农林水支出</t>
  </si>
  <si>
    <t>住房保障支出</t>
  </si>
  <si>
    <t>二、上年结转</t>
  </si>
  <si>
    <t>二、结转下年</t>
  </si>
  <si>
    <t>收入合计</t>
  </si>
  <si>
    <t>支出合计</t>
  </si>
  <si>
    <t>表2</t>
  </si>
  <si>
    <t>2022年重庆市江津区云雾坪林场一般公共预算财政拨款支出预算表</t>
  </si>
  <si>
    <t>功能分类科目</t>
  </si>
  <si>
    <t>2021年预算数</t>
  </si>
  <si>
    <t>2022年预算数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</si>
  <si>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</si>
  <si>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</si>
  <si>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</si>
  <si>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</si>
  <si>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</si>
  <si>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205</t>
  </si>
  <si>
    <r>
      <rPr>
        <sz val="10"/>
        <color rgb="FF000000"/>
        <rFont val="Dialog.plain"/>
        <charset val="134"/>
      </rPr>
      <t> 20508</t>
    </r>
  </si>
  <si>
    <r>
      <rPr>
        <sz val="10"/>
        <color rgb="FF000000"/>
        <rFont val="Dialog.plain"/>
        <charset val="134"/>
      </rPr>
      <t> 进修与培训</t>
    </r>
  </si>
  <si>
    <r>
      <rPr>
        <sz val="10"/>
        <color rgb="FF000000"/>
        <rFont val="Dialog.plain"/>
        <charset val="134"/>
      </rPr>
      <t>  2050803</t>
    </r>
  </si>
  <si>
    <r>
      <rPr>
        <sz val="10"/>
        <color rgb="FF000000"/>
        <rFont val="Dialog.plain"/>
        <charset val="134"/>
      </rPr>
      <t>  培训支出</t>
    </r>
  </si>
  <si>
    <t>208</t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</si>
  <si>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</si>
  <si>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</si>
  <si>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</si>
  <si>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</si>
  <si>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</si>
  <si>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</si>
  <si>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r>
      <rPr>
        <sz val="10"/>
        <color rgb="FF000000"/>
        <rFont val="Dialog.plain"/>
        <charset val="134"/>
      </rPr>
      <t>  2080599</t>
    </r>
  </si>
  <si>
    <r>
      <rPr>
        <sz val="10"/>
        <color rgb="FF000000"/>
        <rFont val="Dialog.plain"/>
        <charset val="134"/>
      </rPr>
      <t>  其他行政事业单位养老支出</t>
    </r>
  </si>
  <si>
    <t>210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</si>
  <si>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</si>
  <si>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</si>
  <si>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2101102</t>
    </r>
  </si>
  <si>
    <r>
      <rPr>
        <sz val="10"/>
        <color rgb="FF000000"/>
        <rFont val="Dialog.plain"/>
        <charset val="134"/>
      </rPr>
      <t>  事业单位医疗</t>
    </r>
  </si>
  <si>
    <r>
      <rPr>
        <sz val="10"/>
        <color rgb="FF000000"/>
        <rFont val="Dialog.plain"/>
        <charset val="134"/>
      </rPr>
      <t>  2101199</t>
    </r>
  </si>
  <si>
    <r>
      <rPr>
        <sz val="10"/>
        <color rgb="FF000000"/>
        <rFont val="Dialog.plain"/>
        <charset val="134"/>
      </rPr>
      <t>  其他行政事业单位医疗支出</t>
    </r>
  </si>
  <si>
    <t>213</t>
  </si>
  <si>
    <r>
      <rPr>
        <sz val="10"/>
        <color rgb="FF000000"/>
        <rFont val="Dialog.plain"/>
        <charset val="134"/>
      </rPr>
      <t> 21302</t>
    </r>
  </si>
  <si>
    <r>
      <rPr>
        <sz val="10"/>
        <color rgb="FF000000"/>
        <rFont val="Dialog.plain"/>
        <charset val="134"/>
      </rPr>
      <t> 林业和草原</t>
    </r>
  </si>
  <si>
    <r>
      <rPr>
        <sz val="10"/>
        <color rgb="FF000000"/>
        <rFont val="Dialog.plain"/>
        <charset val="134"/>
      </rPr>
      <t>  2130204</t>
    </r>
  </si>
  <si>
    <r>
      <rPr>
        <sz val="10"/>
        <color rgb="FF000000"/>
        <rFont val="Dialog.plain"/>
        <charset val="134"/>
      </rPr>
      <t>  事业机构</t>
    </r>
  </si>
  <si>
    <r>
      <rPr>
        <sz val="10"/>
        <color rgb="FF000000"/>
        <rFont val="Dialog.plain"/>
        <charset val="134"/>
      </rPr>
      <t>  2130299</t>
    </r>
  </si>
  <si>
    <r>
      <rPr>
        <sz val="10"/>
        <color rgb="FF000000"/>
        <rFont val="Dialog.plain"/>
        <charset val="134"/>
      </rPr>
      <t>  其他林业和草原支出</t>
    </r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</si>
  <si>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</si>
  <si>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</si>
  <si>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</si>
  <si>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</si>
  <si>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</si>
  <si>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备注：本表反映2022年当年一般公共预算财政拨款支出情况。</t>
  </si>
  <si>
    <t>表3</t>
  </si>
  <si>
    <t>2022年重庆市江津区云雾坪林场一般公共预算财政拨款基本支出预算表</t>
  </si>
  <si>
    <t>经济分类科目</t>
  </si>
  <si>
    <t>2022年基本支出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</si>
  <si>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</si>
  <si>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</si>
  <si>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</si>
  <si>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</si>
  <si>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</si>
  <si>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</si>
  <si>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</si>
  <si>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</si>
  <si>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</si>
  <si>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30107</t>
    </r>
  </si>
  <si>
    <r>
      <rPr>
        <sz val="10"/>
        <color rgb="FF000000"/>
        <rFont val="Dialog.plain"/>
        <charset val="134"/>
      </rPr>
      <t> 绩效工资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</si>
  <si>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</si>
  <si>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</si>
  <si>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</si>
  <si>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</si>
  <si>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</si>
  <si>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</si>
  <si>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</si>
  <si>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</si>
  <si>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</si>
  <si>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</si>
  <si>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30114</t>
    </r>
  </si>
  <si>
    <r>
      <rPr>
        <sz val="10"/>
        <color rgb="FF000000"/>
        <rFont val="Dialog.plain"/>
        <charset val="134"/>
      </rPr>
      <t> 医疗费</t>
    </r>
  </si>
  <si>
    <r>
      <rPr>
        <sz val="10"/>
        <color rgb="FF000000"/>
        <rFont val="Dialog.plain"/>
        <charset val="134"/>
      </rPr>
      <t> 30199</t>
    </r>
  </si>
  <si>
    <r>
      <rPr>
        <sz val="10"/>
        <color rgb="FF000000"/>
        <rFont val="Dialog.plain"/>
        <charset val="134"/>
      </rPr>
      <t> 其他工资福利支出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</si>
  <si>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</si>
  <si>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</si>
  <si>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</si>
  <si>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</si>
  <si>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30205</t>
    </r>
  </si>
  <si>
    <r>
      <rPr>
        <sz val="10"/>
        <color rgb="FF000000"/>
        <rFont val="Dialog.plain"/>
        <charset val="134"/>
      </rPr>
      <t> 水费</t>
    </r>
  </si>
  <si>
    <r>
      <rPr>
        <sz val="10"/>
        <color rgb="FF000000"/>
        <rFont val="Dialog.plain"/>
        <charset val="134"/>
      </rPr>
      <t> 30206</t>
    </r>
  </si>
  <si>
    <r>
      <rPr>
        <sz val="10"/>
        <color rgb="FF000000"/>
        <rFont val="Dialog.plain"/>
        <charset val="134"/>
      </rPr>
      <t> 电费</t>
    </r>
  </si>
  <si>
    <r>
      <rPr>
        <sz val="10"/>
        <color rgb="FF000000"/>
        <rFont val="Dialog.plain"/>
        <charset val="134"/>
      </rPr>
      <t> 30209</t>
    </r>
  </si>
  <si>
    <r>
      <rPr>
        <sz val="10"/>
        <color rgb="FF000000"/>
        <rFont val="Dialog.plain"/>
        <charset val="134"/>
      </rPr>
      <t> 物业管理费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</si>
  <si>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</si>
  <si>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</si>
  <si>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30213</t>
    </r>
  </si>
  <si>
    <r>
      <rPr>
        <sz val="10"/>
        <color rgb="FF000000"/>
        <rFont val="Dialog.plain"/>
        <charset val="134"/>
      </rPr>
      <t> 维修（护）费</t>
    </r>
  </si>
  <si>
    <r>
      <rPr>
        <sz val="10"/>
        <color rgb="FF000000"/>
        <rFont val="Dialog.plain"/>
        <charset val="134"/>
      </rPr>
      <t> 30215</t>
    </r>
  </si>
  <si>
    <r>
      <rPr>
        <sz val="10"/>
        <color rgb="FF000000"/>
        <rFont val="Dialog.plain"/>
        <charset val="134"/>
      </rPr>
      <t> 会议费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</si>
  <si>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</si>
  <si>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</si>
  <si>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30217</t>
    </r>
  </si>
  <si>
    <r>
      <rPr>
        <sz val="10"/>
        <color rgb="FF000000"/>
        <rFont val="Dialog.plain"/>
        <charset val="134"/>
      </rPr>
      <t> 公务接待费</t>
    </r>
  </si>
  <si>
    <r>
      <rPr>
        <sz val="10"/>
        <color rgb="FF000000"/>
        <rFont val="Dialog.plain"/>
        <charset val="134"/>
      </rPr>
      <t> 30226</t>
    </r>
  </si>
  <si>
    <r>
      <rPr>
        <sz val="10"/>
        <color rgb="FF000000"/>
        <rFont val="Dialog.plain"/>
        <charset val="134"/>
      </rPr>
      <t> 劳务费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</si>
  <si>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</si>
  <si>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</si>
  <si>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</si>
  <si>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</si>
  <si>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30231</t>
    </r>
  </si>
  <si>
    <r>
      <rPr>
        <sz val="10"/>
        <color rgb="FF000000"/>
        <rFont val="Dialog.plain"/>
        <charset val="134"/>
      </rPr>
      <t> 公务用车运行维护费</t>
    </r>
  </si>
  <si>
    <r>
      <rPr>
        <sz val="10"/>
        <color rgb="FF000000"/>
        <rFont val="Dialog.plain"/>
        <charset val="134"/>
      </rPr>
      <t> 30240</t>
    </r>
  </si>
  <si>
    <r>
      <rPr>
        <sz val="10"/>
        <color rgb="FF000000"/>
        <rFont val="Dialog.plain"/>
        <charset val="134"/>
      </rPr>
      <t> 税金及附加费用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</si>
  <si>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</si>
  <si>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</si>
  <si>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</si>
  <si>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</si>
  <si>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charset val="134"/>
      </rPr>
      <t> 30307</t>
    </r>
  </si>
  <si>
    <r>
      <rPr>
        <sz val="10"/>
        <color rgb="FF000000"/>
        <rFont val="Dialog.plain"/>
        <charset val="134"/>
      </rPr>
      <t> 医疗费补助</t>
    </r>
  </si>
  <si>
    <r>
      <rPr>
        <sz val="10"/>
        <color rgb="FF000000"/>
        <rFont val="Dialog.plain"/>
        <charset val="134"/>
      </rPr>
      <t> 30399</t>
    </r>
  </si>
  <si>
    <r>
      <rPr>
        <sz val="10"/>
        <color rgb="FF000000"/>
        <rFont val="Dialog.plain"/>
        <charset val="134"/>
      </rPr>
      <t> 其他对个人和家庭的补助</t>
    </r>
  </si>
  <si>
    <t>表4</t>
  </si>
  <si>
    <t>2022年重庆市江津区云雾坪林场一般公共预算“三公”经费支出表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</si>
  <si>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</si>
  <si>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</si>
  <si>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</si>
  <si>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</si>
  <si>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</si>
  <si>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</si>
  <si>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表5</t>
  </si>
  <si>
    <t>2022年重庆市江津区云雾坪林场政府性基金预算支出表</t>
  </si>
  <si>
    <t>本年政府性基金预算财政拨款支出</t>
  </si>
  <si>
    <r>
      <rPr>
        <sz val="10"/>
        <color rgb="FF000000"/>
        <rFont val="Dialog.plain"/>
        <charset val="134"/>
      </rPr>
      <t>  </t>
    </r>
  </si>
  <si>
    <t>（备注：本单位无政府性基金收支，故此表无数据。）</t>
  </si>
  <si>
    <t>表6</t>
  </si>
  <si>
    <t>2022年重庆市江津区云雾坪林场部门收支总表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</si>
  <si>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</si>
  <si>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</si>
  <si>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</si>
  <si>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</si>
  <si>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事业收入预算</t>
  </si>
  <si>
    <t>上级补助收入</t>
  </si>
  <si>
    <t>附属单位上缴收入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</si>
  <si>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</si>
  <si>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</si>
  <si>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</si>
  <si>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</si>
  <si>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</si>
  <si>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</si>
  <si>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</si>
  <si>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</si>
  <si>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</si>
  <si>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2022年重庆市江津区云雾坪林场部门收入总表</t>
  </si>
  <si>
    <t>科目</t>
  </si>
  <si>
    <t>财政专户管理资金收入预算</t>
  </si>
  <si>
    <t>上级补助收入预算</t>
  </si>
  <si>
    <t>附属单位上缴收入预算</t>
  </si>
  <si>
    <r>
      <rPr>
        <sz val="9"/>
        <color rgb="FF000000"/>
        <rFont val="Dialog.plain"/>
        <charset val="134"/>
      </rPr>
      <t> 20508</t>
    </r>
  </si>
  <si>
    <r>
      <rPr>
        <sz val="9"/>
        <color rgb="FF000000"/>
        <rFont val="Dialog.plain"/>
        <charset val="134"/>
      </rPr>
      <t> 进修与培训</t>
    </r>
  </si>
  <si>
    <r>
      <rPr>
        <sz val="9"/>
        <color rgb="FF000000"/>
        <rFont val="Dialog.plain"/>
        <charset val="134"/>
      </rPr>
      <t>  2050803</t>
    </r>
  </si>
  <si>
    <r>
      <rPr>
        <sz val="9"/>
        <color rgb="FF000000"/>
        <rFont val="Dialog.plain"/>
        <charset val="134"/>
      </rPr>
      <t>  培训支出</t>
    </r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</si>
  <si>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</si>
  <si>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</si>
  <si>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</si>
  <si>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</si>
  <si>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</si>
  <si>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</si>
  <si>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 2080599</t>
    </r>
  </si>
  <si>
    <r>
      <rPr>
        <sz val="9"/>
        <color rgb="FF000000"/>
        <rFont val="Dialog.plain"/>
        <charset val="134"/>
      </rPr>
      <t>  其他行政事业单位养老支出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</si>
  <si>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</si>
  <si>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</si>
  <si>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2101102</t>
    </r>
  </si>
  <si>
    <r>
      <rPr>
        <sz val="9"/>
        <color rgb="FF000000"/>
        <rFont val="Dialog.plain"/>
        <charset val="134"/>
      </rPr>
      <t>  事业单位医疗</t>
    </r>
  </si>
  <si>
    <r>
      <rPr>
        <sz val="9"/>
        <color rgb="FF000000"/>
        <rFont val="Dialog.plain"/>
        <charset val="134"/>
      </rPr>
      <t>  2101199</t>
    </r>
  </si>
  <si>
    <r>
      <rPr>
        <sz val="9"/>
        <color rgb="FF000000"/>
        <rFont val="Dialog.plain"/>
        <charset val="134"/>
      </rPr>
      <t>  其他行政事业单位医疗支出</t>
    </r>
  </si>
  <si>
    <r>
      <rPr>
        <sz val="9"/>
        <color rgb="FF000000"/>
        <rFont val="Dialog.plain"/>
        <charset val="134"/>
      </rPr>
      <t> 21302</t>
    </r>
  </si>
  <si>
    <r>
      <rPr>
        <sz val="9"/>
        <color rgb="FF000000"/>
        <rFont val="Dialog.plain"/>
        <charset val="134"/>
      </rPr>
      <t> 林业和草原</t>
    </r>
  </si>
  <si>
    <r>
      <rPr>
        <sz val="9"/>
        <color rgb="FF000000"/>
        <rFont val="Dialog.plain"/>
        <charset val="134"/>
      </rPr>
      <t>  2130204</t>
    </r>
  </si>
  <si>
    <r>
      <rPr>
        <sz val="9"/>
        <color rgb="FF000000"/>
        <rFont val="Dialog.plain"/>
        <charset val="134"/>
      </rPr>
      <t>  事业机构</t>
    </r>
  </si>
  <si>
    <r>
      <rPr>
        <sz val="9"/>
        <color rgb="FF000000"/>
        <rFont val="Dialog.plain"/>
        <charset val="134"/>
      </rPr>
      <t>  2130299</t>
    </r>
  </si>
  <si>
    <r>
      <rPr>
        <sz val="9"/>
        <color rgb="FF000000"/>
        <rFont val="Dialog.plain"/>
        <charset val="134"/>
      </rPr>
      <t>  其他林业和草原支出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</si>
  <si>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</si>
  <si>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</si>
  <si>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</si>
  <si>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</si>
  <si>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t>表8</t>
  </si>
  <si>
    <t>2022年重庆市江津区云雾坪林场部门支出总表</t>
  </si>
  <si>
    <t>基本支出</t>
  </si>
  <si>
    <t>项目支出</t>
  </si>
  <si>
    <r>
      <rPr>
        <sz val="12"/>
        <color rgb="FF000000"/>
        <rFont val="Dialog.plain"/>
        <charset val="134"/>
      </rPr>
      <t> 20508</t>
    </r>
  </si>
  <si>
    <r>
      <rPr>
        <sz val="12"/>
        <color rgb="FF000000"/>
        <rFont val="Dialog.plain"/>
        <charset val="134"/>
      </rPr>
      <t> 进修与培训</t>
    </r>
  </si>
  <si>
    <r>
      <rPr>
        <sz val="12"/>
        <color rgb="FF000000"/>
        <rFont val="Dialog.plain"/>
        <charset val="134"/>
      </rPr>
      <t>  2050803</t>
    </r>
  </si>
  <si>
    <r>
      <rPr>
        <sz val="12"/>
        <color rgb="FF000000"/>
        <rFont val="Dialog.plain"/>
        <charset val="134"/>
      </rPr>
      <t>  培训支出</t>
    </r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</si>
  <si>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</si>
  <si>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</si>
  <si>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</si>
  <si>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</si>
  <si>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</si>
  <si>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</si>
  <si>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 2080599</t>
    </r>
  </si>
  <si>
    <r>
      <rPr>
        <sz val="12"/>
        <color rgb="FF000000"/>
        <rFont val="Dialog.plain"/>
        <charset val="134"/>
      </rPr>
      <t>  其他行政事业单位养老支出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</si>
  <si>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</si>
  <si>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</si>
  <si>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2101102</t>
    </r>
  </si>
  <si>
    <r>
      <rPr>
        <sz val="12"/>
        <color rgb="FF000000"/>
        <rFont val="Dialog.plain"/>
        <charset val="134"/>
      </rPr>
      <t>  事业单位医疗</t>
    </r>
  </si>
  <si>
    <r>
      <rPr>
        <sz val="12"/>
        <color rgb="FF000000"/>
        <rFont val="Dialog.plain"/>
        <charset val="134"/>
      </rPr>
      <t>  2101199</t>
    </r>
  </si>
  <si>
    <r>
      <rPr>
        <sz val="12"/>
        <color rgb="FF000000"/>
        <rFont val="Dialog.plain"/>
        <charset val="134"/>
      </rPr>
      <t>  其他行政事业单位医疗支出</t>
    </r>
  </si>
  <si>
    <r>
      <rPr>
        <sz val="12"/>
        <color rgb="FF000000"/>
        <rFont val="Dialog.plain"/>
        <charset val="134"/>
      </rPr>
      <t> 21302</t>
    </r>
  </si>
  <si>
    <r>
      <rPr>
        <sz val="12"/>
        <color rgb="FF000000"/>
        <rFont val="Dialog.plain"/>
        <charset val="134"/>
      </rPr>
      <t> 林业和草原</t>
    </r>
  </si>
  <si>
    <r>
      <rPr>
        <sz val="12"/>
        <color rgb="FF000000"/>
        <rFont val="Dialog.plain"/>
        <charset val="134"/>
      </rPr>
      <t>  2130204</t>
    </r>
  </si>
  <si>
    <r>
      <rPr>
        <sz val="12"/>
        <color rgb="FF000000"/>
        <rFont val="Dialog.plain"/>
        <charset val="134"/>
      </rPr>
      <t>  事业机构</t>
    </r>
  </si>
  <si>
    <r>
      <rPr>
        <sz val="12"/>
        <color rgb="FF000000"/>
        <rFont val="Dialog.plain"/>
        <charset val="134"/>
      </rPr>
      <t>  2130299</t>
    </r>
  </si>
  <si>
    <r>
      <rPr>
        <sz val="12"/>
        <color rgb="FF000000"/>
        <rFont val="Dialog.plain"/>
        <charset val="134"/>
      </rPr>
      <t>  其他林业和草原支出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</si>
  <si>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</si>
  <si>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</si>
  <si>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</si>
  <si>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</si>
  <si>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t>表9</t>
  </si>
  <si>
    <t>2022年重庆市江津区云雾坪林场政府采购预算明细表</t>
  </si>
  <si>
    <t>货物</t>
  </si>
  <si>
    <t>服务类</t>
  </si>
  <si>
    <t>工程类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</si>
</sst>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7">
    <font>
      <sz val="11"/>
      <color indexed="8"/>
      <name val="宋体"/>
      <charset val="1"/>
      <scheme val="minor"/>
    </font>
    <font>
      <sz val="9"/>
      <name val="simhei"/>
      <charset val="134"/>
    </font>
    <font>
      <sz val="15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indexed="8"/>
      <name val="宋体"/>
      <charset val="1"/>
      <scheme val="minor"/>
    </font>
    <font>
      <sz val="10"/>
      <name val="方正楷体_GBK"/>
      <charset val="134"/>
    </font>
    <font>
      <sz val="12"/>
      <color indexed="8"/>
      <name val="宋体"/>
      <charset val="1"/>
      <scheme val="major"/>
    </font>
    <font>
      <sz val="19"/>
      <name val="方正小标宋_GBK"/>
      <charset val="134"/>
    </font>
    <font>
      <sz val="9"/>
      <name val="SimSun"/>
      <charset val="134"/>
    </font>
    <font>
      <sz val="12"/>
      <name val="方正黑体_GBK"/>
      <charset val="134"/>
    </font>
    <font>
      <b/>
      <sz val="12"/>
      <name val="方正仿宋_GBK"/>
      <charset val="134"/>
    </font>
    <font>
      <b/>
      <sz val="12"/>
      <name val="Times New Roman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4"/>
      <name val="方正黑体_GBK"/>
      <charset val="134"/>
    </font>
    <font>
      <sz val="12"/>
      <name val="宋体"/>
      <charset val="134"/>
    </font>
    <font>
      <sz val="18"/>
      <name val="方正小标宋_GBK"/>
      <charset val="134"/>
    </font>
    <font>
      <sz val="10"/>
      <name val="方正仿宋_GBK"/>
      <charset val="134"/>
    </font>
    <font>
      <sz val="10"/>
      <name val="Times New Roman"/>
      <charset val="134"/>
    </font>
    <font>
      <sz val="17"/>
      <name val="方正小标宋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0"/>
      <name val="SimSun"/>
      <charset val="134"/>
    </font>
    <font>
      <sz val="12"/>
      <name val="方正楷体_GBK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  <font>
      <sz val="10"/>
      <color rgb="FF000000"/>
      <name val="Dialog.plai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35" fillId="0" borderId="0" applyFon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4" fillId="9" borderId="12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" borderId="10" applyNumberFormat="0" applyFont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50" fillId="16" borderId="15" applyNumberFormat="0" applyAlignment="0" applyProtection="0">
      <alignment vertical="center"/>
    </xf>
    <xf numFmtId="0" fontId="51" fillId="16" borderId="12" applyNumberFormat="0" applyAlignment="0" applyProtection="0">
      <alignment vertical="center"/>
    </xf>
    <xf numFmtId="0" fontId="52" fillId="17" borderId="16" applyNumberFormat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0" fillId="0" borderId="0"/>
    <xf numFmtId="0" fontId="40" fillId="0" borderId="0"/>
  </cellStyleXfs>
  <cellXfs count="77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50" applyNumberFormat="1" applyFont="1" applyFill="1" applyBorder="1" applyAlignment="1" applyProtection="1">
      <alignment horizontal="center" vertical="center" wrapText="1"/>
    </xf>
    <xf numFmtId="0" fontId="4" fillId="0" borderId="2" xfId="50" applyNumberFormat="1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4" fillId="0" borderId="3" xfId="5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4" fontId="14" fillId="0" borderId="4" xfId="0" applyNumberFormat="1" applyFont="1" applyBorder="1" applyAlignment="1">
      <alignment horizontal="right" vertical="center" wrapText="1"/>
    </xf>
    <xf numFmtId="0" fontId="15" fillId="0" borderId="4" xfId="0" applyFont="1" applyBorder="1" applyAlignment="1">
      <alignment horizontal="left" vertical="center"/>
    </xf>
    <xf numFmtId="0" fontId="15" fillId="0" borderId="4" xfId="0" applyFont="1" applyBorder="1">
      <alignment vertical="center"/>
    </xf>
    <xf numFmtId="4" fontId="16" fillId="0" borderId="4" xfId="0" applyNumberFormat="1" applyFont="1" applyBorder="1" applyAlignment="1">
      <alignment horizontal="right" vertical="center" wrapText="1"/>
    </xf>
    <xf numFmtId="0" fontId="17" fillId="0" borderId="4" xfId="0" applyFont="1" applyBorder="1" applyAlignment="1">
      <alignment horizontal="center" vertical="center"/>
    </xf>
    <xf numFmtId="0" fontId="4" fillId="2" borderId="1" xfId="50" applyNumberFormat="1" applyFont="1" applyFill="1" applyBorder="1" applyAlignment="1" applyProtection="1">
      <alignment horizontal="center" vertical="center" wrapText="1"/>
    </xf>
    <xf numFmtId="0" fontId="4" fillId="2" borderId="3" xfId="50" applyNumberFormat="1" applyFont="1" applyFill="1" applyBorder="1" applyAlignment="1" applyProtection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4" fontId="19" fillId="0" borderId="4" xfId="0" applyNumberFormat="1" applyFont="1" applyBorder="1" applyAlignment="1">
      <alignment horizontal="right" vertical="center"/>
    </xf>
    <xf numFmtId="0" fontId="20" fillId="0" borderId="4" xfId="0" applyFont="1" applyBorder="1" applyAlignment="1">
      <alignment horizontal="left" vertical="center"/>
    </xf>
    <xf numFmtId="0" fontId="20" fillId="0" borderId="4" xfId="0" applyFont="1" applyBorder="1">
      <alignment vertical="center"/>
    </xf>
    <xf numFmtId="4" fontId="21" fillId="0" borderId="4" xfId="0" applyNumberFormat="1" applyFont="1" applyBorder="1" applyAlignment="1">
      <alignment horizontal="right" vertical="center"/>
    </xf>
    <xf numFmtId="0" fontId="4" fillId="0" borderId="5" xfId="50" applyNumberFormat="1" applyFont="1" applyFill="1" applyBorder="1" applyAlignment="1" applyProtection="1">
      <alignment horizontal="center" vertical="center" wrapText="1"/>
    </xf>
    <xf numFmtId="0" fontId="22" fillId="0" borderId="0" xfId="0" applyFont="1" applyBorder="1" applyAlignment="1">
      <alignment horizontal="right" vertical="center"/>
    </xf>
    <xf numFmtId="0" fontId="23" fillId="0" borderId="4" xfId="0" applyFont="1" applyBorder="1" applyAlignment="1">
      <alignment horizontal="center" vertical="center"/>
    </xf>
    <xf numFmtId="0" fontId="24" fillId="0" borderId="6" xfId="50" applyFont="1" applyFill="1" applyBorder="1" applyAlignment="1">
      <alignment vertical="center"/>
    </xf>
    <xf numFmtId="4" fontId="16" fillId="0" borderId="4" xfId="0" applyNumberFormat="1" applyFont="1" applyBorder="1" applyAlignment="1">
      <alignment horizontal="right" vertical="center"/>
    </xf>
    <xf numFmtId="0" fontId="24" fillId="0" borderId="7" xfId="50" applyFont="1" applyBorder="1" applyAlignment="1">
      <alignment vertical="center"/>
    </xf>
    <xf numFmtId="0" fontId="24" fillId="0" borderId="7" xfId="50" applyFont="1" applyBorder="1" applyAlignment="1">
      <alignment horizontal="left" vertical="center"/>
    </xf>
    <xf numFmtId="0" fontId="24" fillId="0" borderId="7" xfId="50" applyFont="1" applyFill="1" applyBorder="1" applyAlignment="1">
      <alignment vertical="center"/>
    </xf>
    <xf numFmtId="4" fontId="24" fillId="0" borderId="8" xfId="50" applyNumberFormat="1" applyFont="1" applyFill="1" applyBorder="1" applyAlignment="1" applyProtection="1">
      <alignment horizontal="right" vertical="center" wrapText="1"/>
    </xf>
    <xf numFmtId="0" fontId="24" fillId="0" borderId="9" xfId="50" applyFont="1" applyFill="1" applyBorder="1" applyAlignment="1">
      <alignment vertical="center" wrapText="1"/>
    </xf>
    <xf numFmtId="4" fontId="24" fillId="0" borderId="9" xfId="50" applyNumberFormat="1" applyFont="1" applyBorder="1" applyAlignment="1">
      <alignment vertical="center" wrapText="1"/>
    </xf>
    <xf numFmtId="4" fontId="24" fillId="0" borderId="1" xfId="50" applyNumberFormat="1" applyFont="1" applyFill="1" applyBorder="1" applyAlignment="1">
      <alignment horizontal="right" vertical="center" wrapText="1"/>
    </xf>
    <xf numFmtId="0" fontId="24" fillId="0" borderId="9" xfId="50" applyFont="1" applyBorder="1" applyAlignment="1">
      <alignment vertical="center" wrapText="1"/>
    </xf>
    <xf numFmtId="0" fontId="24" fillId="0" borderId="1" xfId="50" applyNumberFormat="1" applyFont="1" applyFill="1" applyBorder="1" applyAlignment="1" applyProtection="1">
      <alignment horizontal="center" vertical="center"/>
    </xf>
    <xf numFmtId="4" fontId="24" fillId="0" borderId="3" xfId="50" applyNumberFormat="1" applyFont="1" applyFill="1" applyBorder="1" applyAlignment="1">
      <alignment horizontal="right" vertical="center" wrapText="1"/>
    </xf>
    <xf numFmtId="0" fontId="24" fillId="0" borderId="1" xfId="50" applyNumberFormat="1" applyFont="1" applyFill="1" applyBorder="1" applyAlignment="1" applyProtection="1">
      <alignment horizontal="center" vertical="center" wrapText="1"/>
    </xf>
    <xf numFmtId="4" fontId="24" fillId="0" borderId="1" xfId="50" applyNumberFormat="1" applyFont="1" applyBorder="1" applyAlignment="1">
      <alignment vertical="center" wrapText="1"/>
    </xf>
    <xf numFmtId="4" fontId="24" fillId="2" borderId="1" xfId="50" applyNumberFormat="1" applyFont="1" applyFill="1" applyBorder="1" applyAlignment="1" applyProtection="1">
      <alignment horizontal="right" vertical="center" wrapText="1"/>
    </xf>
    <xf numFmtId="0" fontId="24" fillId="0" borderId="1" xfId="50" applyFont="1" applyFill="1" applyBorder="1" applyAlignment="1">
      <alignment horizontal="center" vertical="center"/>
    </xf>
    <xf numFmtId="4" fontId="24" fillId="0" borderId="8" xfId="50" applyNumberFormat="1" applyFont="1" applyFill="1" applyBorder="1" applyAlignment="1">
      <alignment horizontal="right" vertical="center" wrapText="1"/>
    </xf>
    <xf numFmtId="0" fontId="24" fillId="0" borderId="1" xfId="50" applyFont="1" applyFill="1" applyBorder="1" applyAlignment="1">
      <alignment vertical="center" wrapText="1"/>
    </xf>
    <xf numFmtId="0" fontId="8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25" fillId="0" borderId="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6" fillId="0" borderId="4" xfId="0" applyFont="1" applyBorder="1" applyAlignment="1">
      <alignment horizontal="left" vertical="center"/>
    </xf>
    <xf numFmtId="0" fontId="26" fillId="0" borderId="4" xfId="0" applyFont="1" applyBorder="1">
      <alignment vertical="center"/>
    </xf>
    <xf numFmtId="4" fontId="27" fillId="0" borderId="4" xfId="0" applyNumberFormat="1" applyFont="1" applyBorder="1" applyAlignment="1">
      <alignment horizontal="right" vertical="center"/>
    </xf>
    <xf numFmtId="0" fontId="28" fillId="0" borderId="0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4" fontId="27" fillId="0" borderId="4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29" fillId="0" borderId="4" xfId="0" applyFont="1" applyBorder="1" applyAlignment="1">
      <alignment horizontal="center" vertical="center"/>
    </xf>
    <xf numFmtId="4" fontId="30" fillId="0" borderId="4" xfId="0" applyNumberFormat="1" applyFont="1" applyBorder="1" applyAlignment="1">
      <alignment horizontal="right" vertical="center"/>
    </xf>
    <xf numFmtId="0" fontId="29" fillId="0" borderId="4" xfId="0" applyFont="1" applyBorder="1" applyAlignment="1">
      <alignment horizontal="center" vertical="center" wrapText="1"/>
    </xf>
    <xf numFmtId="4" fontId="30" fillId="0" borderId="4" xfId="0" applyNumberFormat="1" applyFont="1" applyBorder="1" applyAlignment="1">
      <alignment horizontal="right" vertical="center" wrapText="1"/>
    </xf>
    <xf numFmtId="0" fontId="31" fillId="0" borderId="4" xfId="0" applyFont="1" applyBorder="1" applyAlignment="1">
      <alignment vertical="center" wrapText="1"/>
    </xf>
    <xf numFmtId="4" fontId="27" fillId="0" borderId="4" xfId="0" applyNumberFormat="1" applyFont="1" applyBorder="1" applyAlignment="1">
      <alignment horizontal="right" vertical="center" wrapText="1"/>
    </xf>
    <xf numFmtId="0" fontId="32" fillId="0" borderId="0" xfId="0" applyFont="1" applyBorder="1" applyAlignment="1">
      <alignment vertical="center" wrapText="1"/>
    </xf>
    <xf numFmtId="0" fontId="2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4" fontId="14" fillId="0" borderId="4" xfId="0" applyNumberFormat="1" applyFont="1" applyBorder="1" applyAlignment="1">
      <alignment horizontal="right" vertical="center"/>
    </xf>
    <xf numFmtId="0" fontId="24" fillId="0" borderId="7" xfId="49" applyFont="1" applyFill="1" applyBorder="1" applyAlignment="1">
      <alignment horizontal="left" vertical="center"/>
    </xf>
    <xf numFmtId="0" fontId="24" fillId="0" borderId="7" xfId="49" applyFont="1" applyBorder="1" applyAlignment="1">
      <alignment horizontal="left" vertical="center"/>
    </xf>
    <xf numFmtId="0" fontId="11" fillId="0" borderId="4" xfId="0" applyFont="1" applyBorder="1" applyAlignment="1">
      <alignment horizontal="righ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A2" sqref="A2:G2"/>
    </sheetView>
  </sheetViews>
  <sheetFormatPr defaultColWidth="10" defaultRowHeight="13.5" outlineLevelCol="6"/>
  <cols>
    <col min="1" max="1" width="23.6166666666667" customWidth="1"/>
    <col min="2" max="2" width="17.2333333333333" customWidth="1"/>
    <col min="3" max="3" width="25.7833333333333" customWidth="1"/>
    <col min="4" max="4" width="17.1" customWidth="1"/>
    <col min="5" max="5" width="16.2833333333333" customWidth="1"/>
    <col min="6" max="6" width="15.6083333333333" customWidth="1"/>
    <col min="7" max="7" width="16.4166666666667" customWidth="1"/>
    <col min="8" max="11" width="9.76666666666667" customWidth="1"/>
  </cols>
  <sheetData>
    <row r="1" ht="16.35" customHeight="1" spans="1:1">
      <c r="A1" s="14" t="s">
        <v>0</v>
      </c>
    </row>
    <row r="2" ht="40.5" customHeight="1" spans="1:7">
      <c r="A2" s="15" t="s">
        <v>1</v>
      </c>
      <c r="B2" s="15"/>
      <c r="C2" s="15"/>
      <c r="D2" s="15"/>
      <c r="E2" s="15"/>
      <c r="F2" s="15"/>
      <c r="G2" s="15"/>
    </row>
    <row r="3" ht="23.25" customHeight="1" spans="7:7">
      <c r="G3" s="33" t="s">
        <v>2</v>
      </c>
    </row>
    <row r="4" ht="43.1" customHeight="1" spans="1:7">
      <c r="A4" s="71" t="s">
        <v>3</v>
      </c>
      <c r="B4" s="71"/>
      <c r="C4" s="71" t="s">
        <v>4</v>
      </c>
      <c r="D4" s="71"/>
      <c r="E4" s="71"/>
      <c r="F4" s="71"/>
      <c r="G4" s="71"/>
    </row>
    <row r="5" ht="43.1" customHeight="1" spans="1:7">
      <c r="A5" s="34" t="s">
        <v>5</v>
      </c>
      <c r="B5" s="34" t="s">
        <v>6</v>
      </c>
      <c r="C5" s="34" t="s">
        <v>5</v>
      </c>
      <c r="D5" s="34" t="s">
        <v>7</v>
      </c>
      <c r="E5" s="71" t="s">
        <v>8</v>
      </c>
      <c r="F5" s="71" t="s">
        <v>9</v>
      </c>
      <c r="G5" s="71" t="s">
        <v>10</v>
      </c>
    </row>
    <row r="6" ht="24.15" customHeight="1" spans="1:7">
      <c r="A6" s="72" t="s">
        <v>11</v>
      </c>
      <c r="B6" s="73">
        <v>668.15</v>
      </c>
      <c r="C6" s="72" t="s">
        <v>12</v>
      </c>
      <c r="D6" s="73">
        <v>668.15</v>
      </c>
      <c r="E6" s="73">
        <v>668.15</v>
      </c>
      <c r="F6" s="73"/>
      <c r="G6" s="73"/>
    </row>
    <row r="7" ht="23.25" customHeight="1" spans="1:7">
      <c r="A7" s="74" t="s">
        <v>13</v>
      </c>
      <c r="B7" s="36">
        <v>668.15</v>
      </c>
      <c r="C7" s="22" t="s">
        <v>14</v>
      </c>
      <c r="D7" s="36">
        <v>2.08</v>
      </c>
      <c r="E7" s="36">
        <v>2.08</v>
      </c>
      <c r="F7" s="36"/>
      <c r="G7" s="36"/>
    </row>
    <row r="8" ht="23.25" customHeight="1" spans="1:7">
      <c r="A8" s="74" t="s">
        <v>15</v>
      </c>
      <c r="B8" s="36"/>
      <c r="C8" s="22" t="s">
        <v>16</v>
      </c>
      <c r="D8" s="36">
        <v>107.3</v>
      </c>
      <c r="E8" s="36">
        <v>107.3</v>
      </c>
      <c r="F8" s="36"/>
      <c r="G8" s="36"/>
    </row>
    <row r="9" ht="23.25" customHeight="1" spans="1:7">
      <c r="A9" s="75" t="s">
        <v>17</v>
      </c>
      <c r="B9" s="36"/>
      <c r="C9" s="22" t="s">
        <v>18</v>
      </c>
      <c r="D9" s="36">
        <v>27.58</v>
      </c>
      <c r="E9" s="36">
        <v>27.58</v>
      </c>
      <c r="F9" s="36"/>
      <c r="G9" s="36"/>
    </row>
    <row r="10" ht="23.25" customHeight="1" spans="1:7">
      <c r="A10" s="22"/>
      <c r="B10" s="36"/>
      <c r="C10" s="22" t="s">
        <v>19</v>
      </c>
      <c r="D10" s="36">
        <v>514.6</v>
      </c>
      <c r="E10" s="36">
        <v>514.6</v>
      </c>
      <c r="F10" s="36"/>
      <c r="G10" s="36"/>
    </row>
    <row r="11" ht="23.25" customHeight="1" spans="1:7">
      <c r="A11" s="22"/>
      <c r="B11" s="36"/>
      <c r="C11" s="22" t="s">
        <v>20</v>
      </c>
      <c r="D11" s="36">
        <v>16.58</v>
      </c>
      <c r="E11" s="36">
        <v>16.58</v>
      </c>
      <c r="F11" s="36"/>
      <c r="G11" s="36"/>
    </row>
    <row r="12" ht="16.35" customHeight="1" spans="1:7">
      <c r="A12" s="61"/>
      <c r="B12" s="76"/>
      <c r="C12" s="61"/>
      <c r="D12" s="76"/>
      <c r="E12" s="76"/>
      <c r="F12" s="76"/>
      <c r="G12" s="76"/>
    </row>
    <row r="13" ht="22.4" customHeight="1" spans="1:7">
      <c r="A13" s="19" t="s">
        <v>21</v>
      </c>
      <c r="B13" s="76"/>
      <c r="C13" s="19" t="s">
        <v>22</v>
      </c>
      <c r="D13" s="76"/>
      <c r="E13" s="76"/>
      <c r="F13" s="76"/>
      <c r="G13" s="76"/>
    </row>
    <row r="14" ht="21.55" customHeight="1" spans="1:7">
      <c r="A14" s="74" t="s">
        <v>13</v>
      </c>
      <c r="B14" s="76"/>
      <c r="C14" s="61"/>
      <c r="D14" s="76"/>
      <c r="E14" s="76"/>
      <c r="F14" s="76"/>
      <c r="G14" s="76"/>
    </row>
    <row r="15" ht="20.7" customHeight="1" spans="1:7">
      <c r="A15" s="74" t="s">
        <v>15</v>
      </c>
      <c r="B15" s="76"/>
      <c r="C15" s="61"/>
      <c r="D15" s="76"/>
      <c r="E15" s="76"/>
      <c r="F15" s="76"/>
      <c r="G15" s="76"/>
    </row>
    <row r="16" ht="20.7" customHeight="1" spans="1:7">
      <c r="A16" s="75" t="s">
        <v>17</v>
      </c>
      <c r="B16" s="76"/>
      <c r="C16" s="61"/>
      <c r="D16" s="76"/>
      <c r="E16" s="76"/>
      <c r="F16" s="76"/>
      <c r="G16" s="76"/>
    </row>
    <row r="17" ht="16.35" customHeight="1" spans="1:7">
      <c r="A17" s="61"/>
      <c r="B17" s="76"/>
      <c r="C17" s="61"/>
      <c r="D17" s="76"/>
      <c r="E17" s="76"/>
      <c r="F17" s="76"/>
      <c r="G17" s="76"/>
    </row>
    <row r="18" ht="24.15" customHeight="1" spans="1:7">
      <c r="A18" s="72" t="s">
        <v>23</v>
      </c>
      <c r="B18" s="73">
        <v>668.15</v>
      </c>
      <c r="C18" s="72" t="s">
        <v>24</v>
      </c>
      <c r="D18" s="73">
        <v>668.15</v>
      </c>
      <c r="E18" s="73">
        <v>668.15</v>
      </c>
      <c r="F18" s="73"/>
      <c r="G18" s="73"/>
    </row>
  </sheetData>
  <mergeCells count="3">
    <mergeCell ref="A2:G2"/>
    <mergeCell ref="A4:B4"/>
    <mergeCell ref="C4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A2" sqref="A2:F3"/>
    </sheetView>
  </sheetViews>
  <sheetFormatPr defaultColWidth="10" defaultRowHeight="13.5" outlineLevelCol="5"/>
  <cols>
    <col min="1" max="1" width="9.76666666666667" customWidth="1"/>
    <col min="2" max="2" width="40.7083333333333" customWidth="1"/>
    <col min="3" max="3" width="12.075" customWidth="1"/>
    <col min="4" max="4" width="12.75" customWidth="1"/>
    <col min="5" max="5" width="13.1583333333333" customWidth="1"/>
    <col min="6" max="6" width="13.4333333333333" customWidth="1"/>
    <col min="7" max="7" width="9.76666666666667" customWidth="1"/>
  </cols>
  <sheetData>
    <row r="1" ht="16.35" customHeight="1" spans="1:6">
      <c r="A1" s="14" t="s">
        <v>25</v>
      </c>
      <c r="B1" s="1"/>
      <c r="C1" s="1"/>
      <c r="D1" s="1"/>
      <c r="E1" s="1"/>
      <c r="F1" s="1"/>
    </row>
    <row r="2" ht="16.35" customHeight="1" spans="1:6">
      <c r="A2" s="60" t="s">
        <v>26</v>
      </c>
      <c r="B2" s="60"/>
      <c r="C2" s="60"/>
      <c r="D2" s="60"/>
      <c r="E2" s="60"/>
      <c r="F2" s="60"/>
    </row>
    <row r="3" ht="16.35" customHeight="1" spans="1:6">
      <c r="A3" s="60"/>
      <c r="B3" s="60"/>
      <c r="C3" s="60"/>
      <c r="D3" s="60"/>
      <c r="E3" s="60"/>
      <c r="F3" s="60"/>
    </row>
    <row r="4" ht="16.35" customHeight="1" spans="1:6">
      <c r="A4" s="1"/>
      <c r="B4" s="1"/>
      <c r="C4" s="1"/>
      <c r="D4" s="1"/>
      <c r="E4" s="1"/>
      <c r="F4" s="1"/>
    </row>
    <row r="5" ht="20.7" customHeight="1" spans="1:6">
      <c r="A5" s="1"/>
      <c r="B5" s="1"/>
      <c r="C5" s="1"/>
      <c r="D5" s="1"/>
      <c r="E5" s="1"/>
      <c r="F5" s="11" t="s">
        <v>2</v>
      </c>
    </row>
    <row r="6" ht="34.5" customHeight="1" spans="1:6">
      <c r="A6" s="18" t="s">
        <v>27</v>
      </c>
      <c r="B6" s="18"/>
      <c r="C6" s="18" t="s">
        <v>28</v>
      </c>
      <c r="D6" s="18" t="s">
        <v>29</v>
      </c>
      <c r="E6" s="18"/>
      <c r="F6" s="18"/>
    </row>
    <row r="7" ht="29.3" customHeight="1" spans="1:6">
      <c r="A7" s="18" t="s">
        <v>30</v>
      </c>
      <c r="B7" s="18" t="s">
        <v>31</v>
      </c>
      <c r="C7" s="18"/>
      <c r="D7" s="18" t="s">
        <v>32</v>
      </c>
      <c r="E7" s="18" t="s">
        <v>33</v>
      </c>
      <c r="F7" s="18" t="s">
        <v>34</v>
      </c>
    </row>
    <row r="8" ht="22.4" customHeight="1" spans="1:6">
      <c r="A8" s="66" t="s">
        <v>7</v>
      </c>
      <c r="B8" s="66"/>
      <c r="C8" s="61"/>
      <c r="D8" s="67">
        <v>668.15</v>
      </c>
      <c r="E8" s="67">
        <v>522.35</v>
      </c>
      <c r="F8" s="67">
        <v>145.8</v>
      </c>
    </row>
    <row r="9" ht="19.8" customHeight="1" spans="1:6">
      <c r="A9" s="57" t="s">
        <v>35</v>
      </c>
      <c r="B9" s="58" t="s">
        <v>14</v>
      </c>
      <c r="C9" s="68"/>
      <c r="D9" s="69">
        <v>2.08</v>
      </c>
      <c r="E9" s="69">
        <v>2.08</v>
      </c>
      <c r="F9" s="69"/>
    </row>
    <row r="10" ht="17.25" customHeight="1" spans="1:6">
      <c r="A10" s="57" t="s">
        <v>36</v>
      </c>
      <c r="B10" s="58" t="s">
        <v>37</v>
      </c>
      <c r="C10" s="68"/>
      <c r="D10" s="69">
        <v>2.08</v>
      </c>
      <c r="E10" s="69">
        <v>2.08</v>
      </c>
      <c r="F10" s="69"/>
    </row>
    <row r="11" ht="18.95" customHeight="1" spans="1:6">
      <c r="A11" s="57" t="s">
        <v>38</v>
      </c>
      <c r="B11" s="58" t="s">
        <v>39</v>
      </c>
      <c r="C11" s="68"/>
      <c r="D11" s="69">
        <v>2.08</v>
      </c>
      <c r="E11" s="69">
        <v>2.08</v>
      </c>
      <c r="F11" s="69"/>
    </row>
    <row r="12" ht="19.8" customHeight="1" spans="1:6">
      <c r="A12" s="57" t="s">
        <v>40</v>
      </c>
      <c r="B12" s="58" t="s">
        <v>16</v>
      </c>
      <c r="C12" s="68"/>
      <c r="D12" s="69">
        <v>107.3</v>
      </c>
      <c r="E12" s="69">
        <v>107.3</v>
      </c>
      <c r="F12" s="69"/>
    </row>
    <row r="13" ht="17.25" customHeight="1" spans="1:6">
      <c r="A13" s="57" t="s">
        <v>41</v>
      </c>
      <c r="B13" s="58" t="s">
        <v>42</v>
      </c>
      <c r="C13" s="68"/>
      <c r="D13" s="69">
        <v>107.3</v>
      </c>
      <c r="E13" s="69">
        <v>107.3</v>
      </c>
      <c r="F13" s="69"/>
    </row>
    <row r="14" ht="18.95" customHeight="1" spans="1:6">
      <c r="A14" s="57" t="s">
        <v>43</v>
      </c>
      <c r="B14" s="58" t="s">
        <v>44</v>
      </c>
      <c r="C14" s="68"/>
      <c r="D14" s="69">
        <v>22.21</v>
      </c>
      <c r="E14" s="69">
        <v>22.21</v>
      </c>
      <c r="F14" s="69"/>
    </row>
    <row r="15" ht="18.95" customHeight="1" spans="1:6">
      <c r="A15" s="57" t="s">
        <v>45</v>
      </c>
      <c r="B15" s="58" t="s">
        <v>46</v>
      </c>
      <c r="C15" s="68"/>
      <c r="D15" s="69">
        <v>11.1</v>
      </c>
      <c r="E15" s="69">
        <v>11.1</v>
      </c>
      <c r="F15" s="69"/>
    </row>
    <row r="16" ht="18.95" customHeight="1" spans="1:6">
      <c r="A16" s="57" t="s">
        <v>47</v>
      </c>
      <c r="B16" s="58" t="s">
        <v>48</v>
      </c>
      <c r="C16" s="68"/>
      <c r="D16" s="69">
        <v>73.99</v>
      </c>
      <c r="E16" s="69">
        <v>73.99</v>
      </c>
      <c r="F16" s="69"/>
    </row>
    <row r="17" ht="19.8" customHeight="1" spans="1:6">
      <c r="A17" s="57" t="s">
        <v>49</v>
      </c>
      <c r="B17" s="58" t="s">
        <v>18</v>
      </c>
      <c r="C17" s="68"/>
      <c r="D17" s="69">
        <v>27.58</v>
      </c>
      <c r="E17" s="69">
        <v>27.58</v>
      </c>
      <c r="F17" s="69"/>
    </row>
    <row r="18" ht="17.25" customHeight="1" spans="1:6">
      <c r="A18" s="57" t="s">
        <v>50</v>
      </c>
      <c r="B18" s="58" t="s">
        <v>51</v>
      </c>
      <c r="C18" s="68"/>
      <c r="D18" s="69">
        <v>27.58</v>
      </c>
      <c r="E18" s="69">
        <v>27.58</v>
      </c>
      <c r="F18" s="69"/>
    </row>
    <row r="19" ht="18.95" customHeight="1" spans="1:6">
      <c r="A19" s="57" t="s">
        <v>52</v>
      </c>
      <c r="B19" s="58" t="s">
        <v>53</v>
      </c>
      <c r="C19" s="68"/>
      <c r="D19" s="69">
        <v>13.88</v>
      </c>
      <c r="E19" s="69">
        <v>13.88</v>
      </c>
      <c r="F19" s="69"/>
    </row>
    <row r="20" ht="18.95" customHeight="1" spans="1:6">
      <c r="A20" s="57" t="s">
        <v>54</v>
      </c>
      <c r="B20" s="58" t="s">
        <v>55</v>
      </c>
      <c r="C20" s="68"/>
      <c r="D20" s="69">
        <v>13.7</v>
      </c>
      <c r="E20" s="69">
        <v>13.7</v>
      </c>
      <c r="F20" s="69"/>
    </row>
    <row r="21" ht="19.8" customHeight="1" spans="1:6">
      <c r="A21" s="57" t="s">
        <v>56</v>
      </c>
      <c r="B21" s="58" t="s">
        <v>19</v>
      </c>
      <c r="C21" s="68"/>
      <c r="D21" s="69">
        <v>514.6</v>
      </c>
      <c r="E21" s="69">
        <v>368.8</v>
      </c>
      <c r="F21" s="69">
        <v>145.8</v>
      </c>
    </row>
    <row r="22" ht="17.25" customHeight="1" spans="1:6">
      <c r="A22" s="57" t="s">
        <v>57</v>
      </c>
      <c r="B22" s="58" t="s">
        <v>58</v>
      </c>
      <c r="C22" s="68"/>
      <c r="D22" s="69">
        <v>514.6</v>
      </c>
      <c r="E22" s="69">
        <v>368.8</v>
      </c>
      <c r="F22" s="69">
        <v>145.8</v>
      </c>
    </row>
    <row r="23" ht="18.95" customHeight="1" spans="1:6">
      <c r="A23" s="57" t="s">
        <v>59</v>
      </c>
      <c r="B23" s="58" t="s">
        <v>60</v>
      </c>
      <c r="C23" s="68"/>
      <c r="D23" s="69">
        <v>375.46</v>
      </c>
      <c r="E23" s="69">
        <v>368.8</v>
      </c>
      <c r="F23" s="69">
        <v>6.66</v>
      </c>
    </row>
    <row r="24" ht="18.95" customHeight="1" spans="1:6">
      <c r="A24" s="57" t="s">
        <v>61</v>
      </c>
      <c r="B24" s="58" t="s">
        <v>62</v>
      </c>
      <c r="C24" s="68"/>
      <c r="D24" s="69">
        <v>139.14</v>
      </c>
      <c r="E24" s="69"/>
      <c r="F24" s="69">
        <v>139.14</v>
      </c>
    </row>
    <row r="25" ht="19.8" customHeight="1" spans="1:6">
      <c r="A25" s="57" t="s">
        <v>63</v>
      </c>
      <c r="B25" s="58" t="s">
        <v>20</v>
      </c>
      <c r="C25" s="68"/>
      <c r="D25" s="69">
        <v>16.58</v>
      </c>
      <c r="E25" s="69">
        <v>16.58</v>
      </c>
      <c r="F25" s="69"/>
    </row>
    <row r="26" ht="17.25" customHeight="1" spans="1:6">
      <c r="A26" s="57" t="s">
        <v>64</v>
      </c>
      <c r="B26" s="58" t="s">
        <v>65</v>
      </c>
      <c r="C26" s="68"/>
      <c r="D26" s="69">
        <v>16.58</v>
      </c>
      <c r="E26" s="69">
        <v>16.58</v>
      </c>
      <c r="F26" s="69"/>
    </row>
    <row r="27" ht="18.95" customHeight="1" spans="1:6">
      <c r="A27" s="57" t="s">
        <v>66</v>
      </c>
      <c r="B27" s="58" t="s">
        <v>67</v>
      </c>
      <c r="C27" s="68"/>
      <c r="D27" s="69">
        <v>16.58</v>
      </c>
      <c r="E27" s="69">
        <v>16.58</v>
      </c>
      <c r="F27" s="69"/>
    </row>
    <row r="28" ht="23.25" customHeight="1" spans="1:6">
      <c r="A28" s="70" t="s">
        <v>68</v>
      </c>
      <c r="B28" s="70"/>
      <c r="C28" s="70"/>
      <c r="D28" s="70"/>
      <c r="E28" s="70"/>
      <c r="F28" s="70"/>
    </row>
  </sheetData>
  <mergeCells count="6">
    <mergeCell ref="A6:B6"/>
    <mergeCell ref="D6:F6"/>
    <mergeCell ref="A8:B8"/>
    <mergeCell ref="A28:F28"/>
    <mergeCell ref="C6:C7"/>
    <mergeCell ref="A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A2" sqref="A2:E3"/>
    </sheetView>
  </sheetViews>
  <sheetFormatPr defaultColWidth="10" defaultRowHeight="13.5" outlineLevelCol="4"/>
  <cols>
    <col min="1" max="1" width="12.75" customWidth="1"/>
    <col min="2" max="2" width="36.1" customWidth="1"/>
    <col min="3" max="3" width="17.1" customWidth="1"/>
    <col min="4" max="4" width="16.5583333333333" customWidth="1"/>
    <col min="5" max="5" width="17.5" customWidth="1"/>
    <col min="6" max="6" width="9.76666666666667" customWidth="1"/>
  </cols>
  <sheetData>
    <row r="1" ht="18.1" customHeight="1" spans="1:5">
      <c r="A1" s="63" t="s">
        <v>69</v>
      </c>
      <c r="B1" s="54"/>
      <c r="C1" s="54"/>
      <c r="D1" s="54"/>
      <c r="E1" s="54"/>
    </row>
    <row r="2" ht="16.35" customHeight="1" spans="1:5">
      <c r="A2" s="55" t="s">
        <v>70</v>
      </c>
      <c r="B2" s="55"/>
      <c r="C2" s="55"/>
      <c r="D2" s="55"/>
      <c r="E2" s="55"/>
    </row>
    <row r="3" ht="16.35" customHeight="1" spans="1:5">
      <c r="A3" s="55"/>
      <c r="B3" s="55"/>
      <c r="C3" s="55"/>
      <c r="D3" s="55"/>
      <c r="E3" s="55"/>
    </row>
    <row r="4" ht="16.35" customHeight="1" spans="1:5">
      <c r="A4" s="54"/>
      <c r="B4" s="54"/>
      <c r="C4" s="54"/>
      <c r="D4" s="54"/>
      <c r="E4" s="54"/>
    </row>
    <row r="5" ht="19.8" customHeight="1" spans="1:5">
      <c r="A5" s="54"/>
      <c r="B5" s="54"/>
      <c r="C5" s="54"/>
      <c r="D5" s="54"/>
      <c r="E5" s="11" t="s">
        <v>2</v>
      </c>
    </row>
    <row r="6" ht="36.2" customHeight="1" spans="1:5">
      <c r="A6" s="56" t="s">
        <v>71</v>
      </c>
      <c r="B6" s="56"/>
      <c r="C6" s="56" t="s">
        <v>72</v>
      </c>
      <c r="D6" s="56"/>
      <c r="E6" s="56"/>
    </row>
    <row r="7" ht="27.6" customHeight="1" spans="1:5">
      <c r="A7" s="56" t="s">
        <v>73</v>
      </c>
      <c r="B7" s="56" t="s">
        <v>31</v>
      </c>
      <c r="C7" s="56" t="s">
        <v>32</v>
      </c>
      <c r="D7" s="56" t="s">
        <v>74</v>
      </c>
      <c r="E7" s="56" t="s">
        <v>75</v>
      </c>
    </row>
    <row r="8" ht="19.8" customHeight="1" spans="1:5">
      <c r="A8" s="64" t="s">
        <v>7</v>
      </c>
      <c r="B8" s="64"/>
      <c r="C8" s="65">
        <v>522.35</v>
      </c>
      <c r="D8" s="65">
        <v>418.45</v>
      </c>
      <c r="E8" s="65">
        <v>103.9</v>
      </c>
    </row>
    <row r="9" ht="19.8" customHeight="1" spans="1:5">
      <c r="A9" s="57" t="s">
        <v>76</v>
      </c>
      <c r="B9" s="58" t="s">
        <v>77</v>
      </c>
      <c r="C9" s="59">
        <v>341.69</v>
      </c>
      <c r="D9" s="59">
        <v>341.69</v>
      </c>
      <c r="E9" s="59"/>
    </row>
    <row r="10" ht="18.95" customHeight="1" spans="1:5">
      <c r="A10" s="57" t="s">
        <v>78</v>
      </c>
      <c r="B10" s="58" t="s">
        <v>79</v>
      </c>
      <c r="C10" s="59">
        <v>68.02</v>
      </c>
      <c r="D10" s="59">
        <v>68.02</v>
      </c>
      <c r="E10" s="59"/>
    </row>
    <row r="11" ht="18.95" customHeight="1" spans="1:5">
      <c r="A11" s="57" t="s">
        <v>80</v>
      </c>
      <c r="B11" s="58" t="s">
        <v>81</v>
      </c>
      <c r="C11" s="59">
        <v>3.7</v>
      </c>
      <c r="D11" s="59">
        <v>3.7</v>
      </c>
      <c r="E11" s="59"/>
    </row>
    <row r="12" ht="18.95" customHeight="1" spans="1:5">
      <c r="A12" s="57" t="s">
        <v>82</v>
      </c>
      <c r="B12" s="58" t="s">
        <v>83</v>
      </c>
      <c r="C12" s="59">
        <v>186.68</v>
      </c>
      <c r="D12" s="59">
        <v>186.68</v>
      </c>
      <c r="E12" s="59"/>
    </row>
    <row r="13" ht="18.95" customHeight="1" spans="1:5">
      <c r="A13" s="57" t="s">
        <v>84</v>
      </c>
      <c r="B13" s="58" t="s">
        <v>85</v>
      </c>
      <c r="C13" s="59">
        <v>22.21</v>
      </c>
      <c r="D13" s="59">
        <v>22.21</v>
      </c>
      <c r="E13" s="59"/>
    </row>
    <row r="14" ht="18.95" customHeight="1" spans="1:5">
      <c r="A14" s="57" t="s">
        <v>86</v>
      </c>
      <c r="B14" s="58" t="s">
        <v>87</v>
      </c>
      <c r="C14" s="59">
        <v>11.1</v>
      </c>
      <c r="D14" s="59">
        <v>11.1</v>
      </c>
      <c r="E14" s="59"/>
    </row>
    <row r="15" ht="18.95" customHeight="1" spans="1:5">
      <c r="A15" s="57" t="s">
        <v>88</v>
      </c>
      <c r="B15" s="58" t="s">
        <v>89</v>
      </c>
      <c r="C15" s="59">
        <v>11.8</v>
      </c>
      <c r="D15" s="59">
        <v>11.8</v>
      </c>
      <c r="E15" s="59"/>
    </row>
    <row r="16" ht="18.95" customHeight="1" spans="1:5">
      <c r="A16" s="57" t="s">
        <v>90</v>
      </c>
      <c r="B16" s="58" t="s">
        <v>91</v>
      </c>
      <c r="C16" s="59">
        <v>3.19</v>
      </c>
      <c r="D16" s="59">
        <v>3.19</v>
      </c>
      <c r="E16" s="59"/>
    </row>
    <row r="17" ht="18.95" customHeight="1" spans="1:5">
      <c r="A17" s="57" t="s">
        <v>92</v>
      </c>
      <c r="B17" s="58" t="s">
        <v>93</v>
      </c>
      <c r="C17" s="59">
        <v>16.58</v>
      </c>
      <c r="D17" s="59">
        <v>16.58</v>
      </c>
      <c r="E17" s="59"/>
    </row>
    <row r="18" ht="18.95" customHeight="1" spans="1:5">
      <c r="A18" s="57" t="s">
        <v>94</v>
      </c>
      <c r="B18" s="58" t="s">
        <v>95</v>
      </c>
      <c r="C18" s="59">
        <v>5.94</v>
      </c>
      <c r="D18" s="59">
        <v>5.94</v>
      </c>
      <c r="E18" s="59"/>
    </row>
    <row r="19" ht="18.95" customHeight="1" spans="1:5">
      <c r="A19" s="57" t="s">
        <v>96</v>
      </c>
      <c r="B19" s="58" t="s">
        <v>97</v>
      </c>
      <c r="C19" s="59">
        <v>12.47</v>
      </c>
      <c r="D19" s="59">
        <v>12.47</v>
      </c>
      <c r="E19" s="59"/>
    </row>
    <row r="20" ht="19.8" customHeight="1" spans="1:5">
      <c r="A20" s="57" t="s">
        <v>98</v>
      </c>
      <c r="B20" s="58" t="s">
        <v>99</v>
      </c>
      <c r="C20" s="59">
        <v>103.9</v>
      </c>
      <c r="D20" s="59"/>
      <c r="E20" s="59">
        <v>103.9</v>
      </c>
    </row>
    <row r="21" ht="18.95" customHeight="1" spans="1:5">
      <c r="A21" s="57" t="s">
        <v>100</v>
      </c>
      <c r="B21" s="58" t="s">
        <v>101</v>
      </c>
      <c r="C21" s="59">
        <v>1.5</v>
      </c>
      <c r="D21" s="59"/>
      <c r="E21" s="59">
        <v>1.5</v>
      </c>
    </row>
    <row r="22" ht="18.95" customHeight="1" spans="1:5">
      <c r="A22" s="57" t="s">
        <v>102</v>
      </c>
      <c r="B22" s="58" t="s">
        <v>103</v>
      </c>
      <c r="C22" s="59">
        <v>0.5</v>
      </c>
      <c r="D22" s="59"/>
      <c r="E22" s="59">
        <v>0.5</v>
      </c>
    </row>
    <row r="23" ht="18.95" customHeight="1" spans="1:5">
      <c r="A23" s="57" t="s">
        <v>104</v>
      </c>
      <c r="B23" s="58" t="s">
        <v>105</v>
      </c>
      <c r="C23" s="59">
        <v>3</v>
      </c>
      <c r="D23" s="59"/>
      <c r="E23" s="59">
        <v>3</v>
      </c>
    </row>
    <row r="24" ht="18.95" customHeight="1" spans="1:5">
      <c r="A24" s="57" t="s">
        <v>106</v>
      </c>
      <c r="B24" s="58" t="s">
        <v>107</v>
      </c>
      <c r="C24" s="59">
        <v>0.9</v>
      </c>
      <c r="D24" s="59"/>
      <c r="E24" s="59">
        <v>0.9</v>
      </c>
    </row>
    <row r="25" ht="18.95" customHeight="1" spans="1:5">
      <c r="A25" s="57" t="s">
        <v>108</v>
      </c>
      <c r="B25" s="58" t="s">
        <v>109</v>
      </c>
      <c r="C25" s="59">
        <v>28.75</v>
      </c>
      <c r="D25" s="59"/>
      <c r="E25" s="59">
        <v>28.75</v>
      </c>
    </row>
    <row r="26" ht="18.95" customHeight="1" spans="1:5">
      <c r="A26" s="57" t="s">
        <v>110</v>
      </c>
      <c r="B26" s="58" t="s">
        <v>111</v>
      </c>
      <c r="C26" s="59">
        <v>0.5</v>
      </c>
      <c r="D26" s="59"/>
      <c r="E26" s="59">
        <v>0.5</v>
      </c>
    </row>
    <row r="27" ht="18.95" customHeight="1" spans="1:5">
      <c r="A27" s="57" t="s">
        <v>112</v>
      </c>
      <c r="B27" s="58" t="s">
        <v>113</v>
      </c>
      <c r="C27" s="59">
        <v>0.5</v>
      </c>
      <c r="D27" s="59"/>
      <c r="E27" s="59">
        <v>0.5</v>
      </c>
    </row>
    <row r="28" ht="18.95" customHeight="1" spans="1:5">
      <c r="A28" s="57" t="s">
        <v>114</v>
      </c>
      <c r="B28" s="58" t="s">
        <v>115</v>
      </c>
      <c r="C28" s="59">
        <v>2.08</v>
      </c>
      <c r="D28" s="59"/>
      <c r="E28" s="59">
        <v>2.08</v>
      </c>
    </row>
    <row r="29" ht="18.95" customHeight="1" spans="1:5">
      <c r="A29" s="57" t="s">
        <v>116</v>
      </c>
      <c r="B29" s="58" t="s">
        <v>117</v>
      </c>
      <c r="C29" s="59">
        <v>1.7</v>
      </c>
      <c r="D29" s="59"/>
      <c r="E29" s="59">
        <v>1.7</v>
      </c>
    </row>
    <row r="30" ht="18.95" customHeight="1" spans="1:5">
      <c r="A30" s="57" t="s">
        <v>118</v>
      </c>
      <c r="B30" s="58" t="s">
        <v>119</v>
      </c>
      <c r="C30" s="59">
        <v>0.3</v>
      </c>
      <c r="D30" s="59"/>
      <c r="E30" s="59">
        <v>0.3</v>
      </c>
    </row>
    <row r="31" ht="18.95" customHeight="1" spans="1:5">
      <c r="A31" s="57" t="s">
        <v>120</v>
      </c>
      <c r="B31" s="58" t="s">
        <v>121</v>
      </c>
      <c r="C31" s="59">
        <v>16.67</v>
      </c>
      <c r="D31" s="59"/>
      <c r="E31" s="59">
        <v>16.67</v>
      </c>
    </row>
    <row r="32" ht="18.95" customHeight="1" spans="1:5">
      <c r="A32" s="57" t="s">
        <v>122</v>
      </c>
      <c r="B32" s="58" t="s">
        <v>123</v>
      </c>
      <c r="C32" s="59">
        <v>4.16</v>
      </c>
      <c r="D32" s="59"/>
      <c r="E32" s="59">
        <v>4.16</v>
      </c>
    </row>
    <row r="33" ht="18.95" customHeight="1" spans="1:5">
      <c r="A33" s="57" t="s">
        <v>124</v>
      </c>
      <c r="B33" s="58" t="s">
        <v>125</v>
      </c>
      <c r="C33" s="59">
        <v>15</v>
      </c>
      <c r="D33" s="59"/>
      <c r="E33" s="59">
        <v>15</v>
      </c>
    </row>
    <row r="34" ht="18.95" customHeight="1" spans="1:5">
      <c r="A34" s="57" t="s">
        <v>126</v>
      </c>
      <c r="B34" s="58" t="s">
        <v>127</v>
      </c>
      <c r="C34" s="59">
        <v>1.75</v>
      </c>
      <c r="D34" s="59"/>
      <c r="E34" s="59">
        <v>1.75</v>
      </c>
    </row>
    <row r="35" ht="18.95" customHeight="1" spans="1:5">
      <c r="A35" s="57" t="s">
        <v>128</v>
      </c>
      <c r="B35" s="58" t="s">
        <v>129</v>
      </c>
      <c r="C35" s="59">
        <v>26.59</v>
      </c>
      <c r="D35" s="59"/>
      <c r="E35" s="59">
        <v>26.59</v>
      </c>
    </row>
    <row r="36" ht="19.8" customHeight="1" spans="1:5">
      <c r="A36" s="57" t="s">
        <v>130</v>
      </c>
      <c r="B36" s="58" t="s">
        <v>131</v>
      </c>
      <c r="C36" s="59">
        <v>76.76</v>
      </c>
      <c r="D36" s="59">
        <v>76.76</v>
      </c>
      <c r="E36" s="59"/>
    </row>
    <row r="37" ht="18.95" customHeight="1" spans="1:5">
      <c r="A37" s="57" t="s">
        <v>132</v>
      </c>
      <c r="B37" s="58" t="s">
        <v>133</v>
      </c>
      <c r="C37" s="59">
        <v>7.76</v>
      </c>
      <c r="D37" s="59">
        <v>7.76</v>
      </c>
      <c r="E37" s="59"/>
    </row>
    <row r="38" ht="18.95" customHeight="1" spans="1:5">
      <c r="A38" s="57" t="s">
        <v>134</v>
      </c>
      <c r="B38" s="58" t="s">
        <v>135</v>
      </c>
      <c r="C38" s="59">
        <v>69</v>
      </c>
      <c r="D38" s="59">
        <v>69</v>
      </c>
      <c r="E38" s="59"/>
    </row>
  </sheetData>
  <mergeCells count="4">
    <mergeCell ref="A6:B6"/>
    <mergeCell ref="C6:E6"/>
    <mergeCell ref="A8:B8"/>
    <mergeCell ref="A2:E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A2" sqref="A2:L4"/>
    </sheetView>
  </sheetViews>
  <sheetFormatPr defaultColWidth="10" defaultRowHeight="13.5"/>
  <cols>
    <col min="1" max="1" width="11.6666666666667" customWidth="1"/>
    <col min="2" max="2" width="11.8083333333333" customWidth="1"/>
    <col min="3" max="3" width="11.6666666666667" customWidth="1"/>
    <col min="4" max="4" width="12.625" customWidth="1"/>
    <col min="5" max="5" width="11.8083333333333" customWidth="1"/>
    <col min="6" max="6" width="12.4833333333333" customWidth="1"/>
    <col min="7" max="7" width="11.6666666666667" customWidth="1"/>
    <col min="8" max="8" width="11.2583333333333" customWidth="1"/>
    <col min="9" max="9" width="12.075" customWidth="1"/>
    <col min="10" max="10" width="11.8083333333333" customWidth="1"/>
    <col min="11" max="11" width="12.8916666666667" customWidth="1"/>
    <col min="12" max="12" width="13.3" customWidth="1"/>
    <col min="13" max="13" width="9.76666666666667" customWidth="1"/>
  </cols>
  <sheetData>
    <row r="1" ht="16.35" customHeight="1" spans="1:1">
      <c r="A1" s="14" t="s">
        <v>136</v>
      </c>
    </row>
    <row r="2" ht="16.35" customHeight="1" spans="1:12">
      <c r="A2" s="60" t="s">
        <v>137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ht="16.35" customHeight="1" spans="1:12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ht="16.35" customHeight="1" spans="1:12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5" ht="20.7" customHeight="1" spans="12:12">
      <c r="L5" s="11" t="s">
        <v>2</v>
      </c>
    </row>
    <row r="6" ht="38.8" customHeight="1" spans="1:12">
      <c r="A6" s="18" t="s">
        <v>28</v>
      </c>
      <c r="B6" s="18"/>
      <c r="C6" s="18"/>
      <c r="D6" s="18"/>
      <c r="E6" s="18"/>
      <c r="F6" s="18"/>
      <c r="G6" s="18" t="s">
        <v>29</v>
      </c>
      <c r="H6" s="18"/>
      <c r="I6" s="18"/>
      <c r="J6" s="18"/>
      <c r="K6" s="18"/>
      <c r="L6" s="18"/>
    </row>
    <row r="7" ht="36.2" customHeight="1" spans="1:12">
      <c r="A7" s="18" t="s">
        <v>7</v>
      </c>
      <c r="B7" s="18" t="s">
        <v>138</v>
      </c>
      <c r="C7" s="18" t="s">
        <v>139</v>
      </c>
      <c r="D7" s="18"/>
      <c r="E7" s="18"/>
      <c r="F7" s="18" t="s">
        <v>140</v>
      </c>
      <c r="G7" s="18" t="s">
        <v>7</v>
      </c>
      <c r="H7" s="18" t="s">
        <v>138</v>
      </c>
      <c r="I7" s="18" t="s">
        <v>139</v>
      </c>
      <c r="J7" s="18"/>
      <c r="K7" s="18"/>
      <c r="L7" s="18" t="s">
        <v>140</v>
      </c>
    </row>
    <row r="8" ht="36.2" customHeight="1" spans="1:12">
      <c r="A8" s="18"/>
      <c r="B8" s="18"/>
      <c r="C8" s="18" t="s">
        <v>141</v>
      </c>
      <c r="D8" s="18" t="s">
        <v>142</v>
      </c>
      <c r="E8" s="18" t="s">
        <v>143</v>
      </c>
      <c r="F8" s="18"/>
      <c r="G8" s="18"/>
      <c r="H8" s="18"/>
      <c r="I8" s="18" t="s">
        <v>141</v>
      </c>
      <c r="J8" s="18" t="s">
        <v>142</v>
      </c>
      <c r="K8" s="18" t="s">
        <v>143</v>
      </c>
      <c r="L8" s="18"/>
    </row>
    <row r="9" ht="25.85" customHeight="1" spans="1:12">
      <c r="A9" s="61"/>
      <c r="B9" s="61"/>
      <c r="C9" s="61"/>
      <c r="D9" s="61"/>
      <c r="E9" s="61"/>
      <c r="F9" s="61"/>
      <c r="G9" s="62">
        <v>16.7</v>
      </c>
      <c r="H9" s="62"/>
      <c r="I9" s="62">
        <v>15</v>
      </c>
      <c r="J9" s="62"/>
      <c r="K9" s="62">
        <v>15</v>
      </c>
      <c r="L9" s="62">
        <v>1.7</v>
      </c>
    </row>
  </sheetData>
  <mergeCells count="11">
    <mergeCell ref="A6:F6"/>
    <mergeCell ref="G6:L6"/>
    <mergeCell ref="C7:E7"/>
    <mergeCell ref="I7:K7"/>
    <mergeCell ref="A7:A8"/>
    <mergeCell ref="B7:B8"/>
    <mergeCell ref="F7:F8"/>
    <mergeCell ref="G7:G8"/>
    <mergeCell ref="H7:H8"/>
    <mergeCell ref="L7:L8"/>
    <mergeCell ref="A2:L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A2" sqref="A2:E3"/>
    </sheetView>
  </sheetViews>
  <sheetFormatPr defaultColWidth="10" defaultRowHeight="13.5" outlineLevelCol="4"/>
  <cols>
    <col min="1" max="1" width="11.75" customWidth="1"/>
    <col min="2" max="2" width="36.5" customWidth="1"/>
    <col min="3" max="3" width="15.3333333333333" customWidth="1"/>
    <col min="4" max="4" width="14.7916666666667" customWidth="1"/>
    <col min="5" max="5" width="15.3333333333333" customWidth="1"/>
    <col min="6" max="6" width="9.76666666666667" customWidth="1"/>
  </cols>
  <sheetData>
    <row r="1" ht="16.35" customHeight="1" spans="1:5">
      <c r="A1" s="53" t="s">
        <v>144</v>
      </c>
      <c r="B1" s="54"/>
      <c r="C1" s="54"/>
      <c r="D1" s="54"/>
      <c r="E1" s="54"/>
    </row>
    <row r="2" ht="25" customHeight="1" spans="1:5">
      <c r="A2" s="55" t="s">
        <v>145</v>
      </c>
      <c r="B2" s="55"/>
      <c r="C2" s="55"/>
      <c r="D2" s="55"/>
      <c r="E2" s="55"/>
    </row>
    <row r="3" ht="26.7" customHeight="1" spans="1:5">
      <c r="A3" s="55"/>
      <c r="B3" s="55"/>
      <c r="C3" s="55"/>
      <c r="D3" s="55"/>
      <c r="E3" s="55"/>
    </row>
    <row r="4" ht="16.35" customHeight="1" spans="1:5">
      <c r="A4" s="54"/>
      <c r="B4" s="54"/>
      <c r="C4" s="54"/>
      <c r="D4" s="54"/>
      <c r="E4" s="54"/>
    </row>
    <row r="5" ht="21.55" customHeight="1" spans="1:5">
      <c r="A5" s="54"/>
      <c r="B5" s="54"/>
      <c r="C5" s="54"/>
      <c r="D5" s="54"/>
      <c r="E5" s="11" t="s">
        <v>2</v>
      </c>
    </row>
    <row r="6" ht="33.6" customHeight="1" spans="1:5">
      <c r="A6" s="56" t="s">
        <v>30</v>
      </c>
      <c r="B6" s="56" t="s">
        <v>31</v>
      </c>
      <c r="C6" s="56" t="s">
        <v>146</v>
      </c>
      <c r="D6" s="56"/>
      <c r="E6" s="56"/>
    </row>
    <row r="7" ht="31.05" customHeight="1" spans="1:5">
      <c r="A7" s="56"/>
      <c r="B7" s="56"/>
      <c r="C7" s="56" t="s">
        <v>32</v>
      </c>
      <c r="D7" s="56" t="s">
        <v>33</v>
      </c>
      <c r="E7" s="56" t="s">
        <v>34</v>
      </c>
    </row>
    <row r="8" ht="16.35" customHeight="1" spans="1:5">
      <c r="A8" s="57" t="s">
        <v>147</v>
      </c>
      <c r="B8" s="58" t="s">
        <v>147</v>
      </c>
      <c r="C8" s="59"/>
      <c r="D8" s="59"/>
      <c r="E8" s="59"/>
    </row>
    <row r="9" spans="1:1">
      <c r="A9" t="s">
        <v>148</v>
      </c>
    </row>
  </sheetData>
  <mergeCells count="4">
    <mergeCell ref="C6:E6"/>
    <mergeCell ref="A6:A7"/>
    <mergeCell ref="B6:B7"/>
    <mergeCell ref="A2:E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tabSelected="1" workbookViewId="0">
      <selection activeCell="B13" sqref="B13"/>
    </sheetView>
  </sheetViews>
  <sheetFormatPr defaultColWidth="10" defaultRowHeight="13.5" outlineLevelCol="3"/>
  <cols>
    <col min="1" max="1" width="26.0583333333333" customWidth="1"/>
    <col min="2" max="2" width="16.825" customWidth="1"/>
    <col min="3" max="3" width="26.6" customWidth="1"/>
    <col min="4" max="4" width="17.3666666666667" customWidth="1"/>
    <col min="5" max="7" width="9.76666666666667" customWidth="1"/>
  </cols>
  <sheetData>
    <row r="1" ht="16.35" customHeight="1" spans="1:1">
      <c r="A1" s="14" t="s">
        <v>149</v>
      </c>
    </row>
    <row r="2" ht="16.35" customHeight="1" spans="1:4">
      <c r="A2" s="15" t="s">
        <v>150</v>
      </c>
      <c r="B2" s="15"/>
      <c r="C2" s="15"/>
      <c r="D2" s="15"/>
    </row>
    <row r="3" ht="16.35" customHeight="1" spans="1:4">
      <c r="A3" s="15"/>
      <c r="B3" s="15"/>
      <c r="C3" s="15"/>
      <c r="D3" s="15"/>
    </row>
    <row r="4" ht="16.35" customHeight="1"/>
    <row r="5" ht="23.25" customHeight="1" spans="4:4">
      <c r="D5" s="33" t="s">
        <v>2</v>
      </c>
    </row>
    <row r="6" ht="34.5" customHeight="1" spans="1:4">
      <c r="A6" s="34" t="s">
        <v>3</v>
      </c>
      <c r="B6" s="34"/>
      <c r="C6" s="34" t="s">
        <v>4</v>
      </c>
      <c r="D6" s="34"/>
    </row>
    <row r="7" ht="32.75" customHeight="1" spans="1:4">
      <c r="A7" s="34" t="s">
        <v>5</v>
      </c>
      <c r="B7" s="34" t="s">
        <v>6</v>
      </c>
      <c r="C7" s="34" t="s">
        <v>5</v>
      </c>
      <c r="D7" s="34" t="s">
        <v>6</v>
      </c>
    </row>
    <row r="8" ht="20.7" customHeight="1" spans="1:4">
      <c r="A8" s="35" t="s">
        <v>151</v>
      </c>
      <c r="B8" s="36">
        <v>668.15</v>
      </c>
      <c r="C8" s="22" t="s">
        <v>14</v>
      </c>
      <c r="D8" s="36">
        <v>2.08</v>
      </c>
    </row>
    <row r="9" ht="20.7" customHeight="1" spans="1:4">
      <c r="A9" s="37" t="s">
        <v>152</v>
      </c>
      <c r="B9" s="36"/>
      <c r="C9" s="22" t="s">
        <v>16</v>
      </c>
      <c r="D9" s="36">
        <v>107.3</v>
      </c>
    </row>
    <row r="10" ht="20.7" customHeight="1" spans="1:4">
      <c r="A10" s="38" t="s">
        <v>153</v>
      </c>
      <c r="B10" s="36"/>
      <c r="C10" s="22" t="s">
        <v>18</v>
      </c>
      <c r="D10" s="36">
        <v>27.58</v>
      </c>
    </row>
    <row r="11" ht="20.7" customHeight="1" spans="1:4">
      <c r="A11" s="38" t="s">
        <v>154</v>
      </c>
      <c r="B11" s="36"/>
      <c r="C11" s="22" t="s">
        <v>19</v>
      </c>
      <c r="D11" s="36">
        <v>514.6</v>
      </c>
    </row>
    <row r="12" ht="20.7" customHeight="1" spans="1:4">
      <c r="A12" s="39" t="s">
        <v>155</v>
      </c>
      <c r="B12" s="36"/>
      <c r="C12" s="22" t="s">
        <v>20</v>
      </c>
      <c r="D12" s="36">
        <v>16.58</v>
      </c>
    </row>
    <row r="13" ht="20.7" customHeight="1" spans="1:4">
      <c r="A13" s="39" t="s">
        <v>156</v>
      </c>
      <c r="B13" s="36"/>
      <c r="C13" s="22"/>
      <c r="D13" s="36"/>
    </row>
    <row r="14" ht="20.7" customHeight="1" spans="1:4">
      <c r="A14" s="39" t="s">
        <v>157</v>
      </c>
      <c r="B14" s="36"/>
      <c r="C14" s="22"/>
      <c r="D14" s="36"/>
    </row>
    <row r="15" ht="20.7" customHeight="1" spans="1:4">
      <c r="A15" s="39" t="s">
        <v>158</v>
      </c>
      <c r="B15" s="36"/>
      <c r="C15" s="22"/>
      <c r="D15" s="36"/>
    </row>
    <row r="16" ht="20.7" customHeight="1" spans="1:4">
      <c r="A16" s="39" t="s">
        <v>159</v>
      </c>
      <c r="B16" s="36"/>
      <c r="C16" s="22"/>
      <c r="D16" s="36"/>
    </row>
    <row r="17" ht="14.25" spans="1:4">
      <c r="A17" s="39"/>
      <c r="B17" s="40"/>
      <c r="C17" s="41"/>
      <c r="D17" s="42"/>
    </row>
    <row r="18" ht="14.25" spans="1:4">
      <c r="A18" s="39"/>
      <c r="B18" s="43"/>
      <c r="C18" s="44"/>
      <c r="D18" s="42"/>
    </row>
    <row r="19" ht="14.25" spans="1:4">
      <c r="A19" s="45" t="s">
        <v>160</v>
      </c>
      <c r="B19" s="46">
        <f>SUM(B8:B16)</f>
        <v>668.15</v>
      </c>
      <c r="C19" s="47" t="s">
        <v>161</v>
      </c>
      <c r="D19" s="48">
        <v>668.15</v>
      </c>
    </row>
    <row r="20" ht="14.25" spans="1:4">
      <c r="A20" s="39" t="s">
        <v>162</v>
      </c>
      <c r="B20" s="46"/>
      <c r="C20" s="44" t="s">
        <v>163</v>
      </c>
      <c r="D20" s="48"/>
    </row>
    <row r="21" ht="14.25" spans="1:4">
      <c r="A21" s="39" t="s">
        <v>164</v>
      </c>
      <c r="B21" s="49"/>
      <c r="C21" s="41"/>
      <c r="D21" s="48"/>
    </row>
    <row r="22" ht="14.25" spans="1:4">
      <c r="A22" s="50" t="s">
        <v>165</v>
      </c>
      <c r="B22" s="51">
        <v>668.15</v>
      </c>
      <c r="C22" s="52" t="s">
        <v>166</v>
      </c>
      <c r="D22" s="48">
        <f>D19+D20</f>
        <v>668.15</v>
      </c>
    </row>
  </sheetData>
  <mergeCells count="3">
    <mergeCell ref="A6:B6"/>
    <mergeCell ref="C6:D6"/>
    <mergeCell ref="A2:D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workbookViewId="0">
      <selection activeCell="D26" sqref="D26"/>
    </sheetView>
  </sheetViews>
  <sheetFormatPr defaultColWidth="10" defaultRowHeight="13.5"/>
  <cols>
    <col min="1" max="1" width="10.0416666666667" customWidth="1"/>
    <col min="2" max="2" width="29.9916666666667" customWidth="1"/>
    <col min="3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  <col min="14" max="14" width="9.76666666666667" customWidth="1"/>
  </cols>
  <sheetData>
    <row r="1" ht="16.35" customHeight="1" spans="1:1">
      <c r="A1" s="14" t="s">
        <v>149</v>
      </c>
    </row>
    <row r="2" ht="16.35" customHeight="1" spans="1:13">
      <c r="A2" s="15" t="s">
        <v>167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ht="16.35" customHeight="1" spans="1:13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ht="16.35" customHeight="1"/>
    <row r="5" ht="22.4" customHeight="1" spans="13:13">
      <c r="M5" s="11" t="s">
        <v>2</v>
      </c>
    </row>
    <row r="6" ht="36.2" customHeight="1" spans="1:13">
      <c r="A6" s="24" t="s">
        <v>168</v>
      </c>
      <c r="B6" s="24"/>
      <c r="C6" s="24" t="s">
        <v>32</v>
      </c>
      <c r="D6" s="25" t="s">
        <v>164</v>
      </c>
      <c r="E6" s="4" t="s">
        <v>151</v>
      </c>
      <c r="F6" s="4" t="s">
        <v>152</v>
      </c>
      <c r="G6" s="4" t="s">
        <v>153</v>
      </c>
      <c r="H6" s="4" t="s">
        <v>169</v>
      </c>
      <c r="I6" s="4" t="s">
        <v>155</v>
      </c>
      <c r="J6" s="12" t="s">
        <v>170</v>
      </c>
      <c r="K6" s="12" t="s">
        <v>171</v>
      </c>
      <c r="L6" s="4" t="s">
        <v>158</v>
      </c>
      <c r="M6" s="4" t="s">
        <v>159</v>
      </c>
    </row>
    <row r="7" ht="30.15" customHeight="1" spans="1:13">
      <c r="A7" s="24" t="s">
        <v>73</v>
      </c>
      <c r="B7" s="24" t="s">
        <v>31</v>
      </c>
      <c r="C7" s="24"/>
      <c r="D7" s="26"/>
      <c r="E7" s="12"/>
      <c r="F7" s="12"/>
      <c r="G7" s="12"/>
      <c r="H7" s="4"/>
      <c r="I7" s="4"/>
      <c r="J7" s="32"/>
      <c r="K7" s="32"/>
      <c r="L7" s="12"/>
      <c r="M7" s="4"/>
    </row>
    <row r="8" ht="20.7" customHeight="1" spans="1:13">
      <c r="A8" s="27" t="s">
        <v>7</v>
      </c>
      <c r="B8" s="27"/>
      <c r="C8" s="28">
        <v>668.15</v>
      </c>
      <c r="D8" s="28"/>
      <c r="E8" s="28">
        <v>668.15</v>
      </c>
      <c r="F8" s="28"/>
      <c r="G8" s="28"/>
      <c r="H8" s="28"/>
      <c r="I8" s="28"/>
      <c r="J8" s="28"/>
      <c r="K8" s="28"/>
      <c r="L8" s="28"/>
      <c r="M8" s="28"/>
    </row>
    <row r="9" ht="20.7" customHeight="1" spans="1:13">
      <c r="A9" s="29" t="s">
        <v>35</v>
      </c>
      <c r="B9" s="30" t="s">
        <v>14</v>
      </c>
      <c r="C9" s="31">
        <v>2.08</v>
      </c>
      <c r="D9" s="31"/>
      <c r="E9" s="31">
        <v>2.08</v>
      </c>
      <c r="F9" s="31"/>
      <c r="G9" s="31"/>
      <c r="H9" s="31"/>
      <c r="I9" s="31"/>
      <c r="J9" s="31"/>
      <c r="K9" s="31"/>
      <c r="L9" s="31"/>
      <c r="M9" s="31"/>
    </row>
    <row r="10" ht="18.1" customHeight="1" spans="1:13">
      <c r="A10" s="29" t="s">
        <v>172</v>
      </c>
      <c r="B10" s="30" t="s">
        <v>173</v>
      </c>
      <c r="C10" s="31">
        <v>2.08</v>
      </c>
      <c r="D10" s="31"/>
      <c r="E10" s="31">
        <v>2.08</v>
      </c>
      <c r="F10" s="31"/>
      <c r="G10" s="31"/>
      <c r="H10" s="31"/>
      <c r="I10" s="31"/>
      <c r="J10" s="31"/>
      <c r="K10" s="31"/>
      <c r="L10" s="31"/>
      <c r="M10" s="31"/>
    </row>
    <row r="11" ht="19.8" customHeight="1" spans="1:13">
      <c r="A11" s="29" t="s">
        <v>174</v>
      </c>
      <c r="B11" s="30" t="s">
        <v>175</v>
      </c>
      <c r="C11" s="31">
        <v>2.08</v>
      </c>
      <c r="D11" s="31"/>
      <c r="E11" s="31">
        <v>2.08</v>
      </c>
      <c r="F11" s="31"/>
      <c r="G11" s="31"/>
      <c r="H11" s="31"/>
      <c r="I11" s="31"/>
      <c r="J11" s="31"/>
      <c r="K11" s="31"/>
      <c r="L11" s="31"/>
      <c r="M11" s="31"/>
    </row>
    <row r="12" ht="20.7" customHeight="1" spans="1:13">
      <c r="A12" s="29" t="s">
        <v>40</v>
      </c>
      <c r="B12" s="30" t="s">
        <v>16</v>
      </c>
      <c r="C12" s="31">
        <v>107.3</v>
      </c>
      <c r="D12" s="31"/>
      <c r="E12" s="31">
        <v>107.3</v>
      </c>
      <c r="F12" s="31"/>
      <c r="G12" s="31"/>
      <c r="H12" s="31"/>
      <c r="I12" s="31"/>
      <c r="J12" s="31"/>
      <c r="K12" s="31"/>
      <c r="L12" s="31"/>
      <c r="M12" s="31"/>
    </row>
    <row r="13" ht="18.1" customHeight="1" spans="1:13">
      <c r="A13" s="29" t="s">
        <v>176</v>
      </c>
      <c r="B13" s="30" t="s">
        <v>177</v>
      </c>
      <c r="C13" s="31">
        <v>107.3</v>
      </c>
      <c r="D13" s="31"/>
      <c r="E13" s="31">
        <v>107.3</v>
      </c>
      <c r="F13" s="31"/>
      <c r="G13" s="31"/>
      <c r="H13" s="31"/>
      <c r="I13" s="31"/>
      <c r="J13" s="31"/>
      <c r="K13" s="31"/>
      <c r="L13" s="31"/>
      <c r="M13" s="31"/>
    </row>
    <row r="14" ht="19.8" customHeight="1" spans="1:13">
      <c r="A14" s="29" t="s">
        <v>178</v>
      </c>
      <c r="B14" s="30" t="s">
        <v>179</v>
      </c>
      <c r="C14" s="31">
        <v>22.21</v>
      </c>
      <c r="D14" s="31"/>
      <c r="E14" s="31">
        <v>22.21</v>
      </c>
      <c r="F14" s="31"/>
      <c r="G14" s="31"/>
      <c r="H14" s="31"/>
      <c r="I14" s="31"/>
      <c r="J14" s="31"/>
      <c r="K14" s="31"/>
      <c r="L14" s="31"/>
      <c r="M14" s="31"/>
    </row>
    <row r="15" ht="19.8" customHeight="1" spans="1:13">
      <c r="A15" s="29" t="s">
        <v>180</v>
      </c>
      <c r="B15" s="30" t="s">
        <v>181</v>
      </c>
      <c r="C15" s="31">
        <v>11.1</v>
      </c>
      <c r="D15" s="31"/>
      <c r="E15" s="31">
        <v>11.1</v>
      </c>
      <c r="F15" s="31"/>
      <c r="G15" s="31"/>
      <c r="H15" s="31"/>
      <c r="I15" s="31"/>
      <c r="J15" s="31"/>
      <c r="K15" s="31"/>
      <c r="L15" s="31"/>
      <c r="M15" s="31"/>
    </row>
    <row r="16" ht="19.8" customHeight="1" spans="1:13">
      <c r="A16" s="29" t="s">
        <v>182</v>
      </c>
      <c r="B16" s="30" t="s">
        <v>183</v>
      </c>
      <c r="C16" s="31">
        <v>73.99</v>
      </c>
      <c r="D16" s="31"/>
      <c r="E16" s="31">
        <v>73.99</v>
      </c>
      <c r="F16" s="31"/>
      <c r="G16" s="31"/>
      <c r="H16" s="31"/>
      <c r="I16" s="31"/>
      <c r="J16" s="31"/>
      <c r="K16" s="31"/>
      <c r="L16" s="31"/>
      <c r="M16" s="31"/>
    </row>
    <row r="17" ht="20.7" customHeight="1" spans="1:13">
      <c r="A17" s="29" t="s">
        <v>49</v>
      </c>
      <c r="B17" s="30" t="s">
        <v>18</v>
      </c>
      <c r="C17" s="31">
        <v>27.58</v>
      </c>
      <c r="D17" s="31"/>
      <c r="E17" s="31">
        <v>27.58</v>
      </c>
      <c r="F17" s="31"/>
      <c r="G17" s="31"/>
      <c r="H17" s="31"/>
      <c r="I17" s="31"/>
      <c r="J17" s="31"/>
      <c r="K17" s="31"/>
      <c r="L17" s="31"/>
      <c r="M17" s="31"/>
    </row>
    <row r="18" ht="18.1" customHeight="1" spans="1:13">
      <c r="A18" s="29" t="s">
        <v>184</v>
      </c>
      <c r="B18" s="30" t="s">
        <v>185</v>
      </c>
      <c r="C18" s="31">
        <v>27.58</v>
      </c>
      <c r="D18" s="31"/>
      <c r="E18" s="31">
        <v>27.58</v>
      </c>
      <c r="F18" s="31"/>
      <c r="G18" s="31"/>
      <c r="H18" s="31"/>
      <c r="I18" s="31"/>
      <c r="J18" s="31"/>
      <c r="K18" s="31"/>
      <c r="L18" s="31"/>
      <c r="M18" s="31"/>
    </row>
    <row r="19" ht="19.8" customHeight="1" spans="1:13">
      <c r="A19" s="29" t="s">
        <v>186</v>
      </c>
      <c r="B19" s="30" t="s">
        <v>187</v>
      </c>
      <c r="C19" s="31">
        <v>13.88</v>
      </c>
      <c r="D19" s="31"/>
      <c r="E19" s="31">
        <v>13.88</v>
      </c>
      <c r="F19" s="31"/>
      <c r="G19" s="31"/>
      <c r="H19" s="31"/>
      <c r="I19" s="31"/>
      <c r="J19" s="31"/>
      <c r="K19" s="31"/>
      <c r="L19" s="31"/>
      <c r="M19" s="31"/>
    </row>
    <row r="20" ht="19.8" customHeight="1" spans="1:13">
      <c r="A20" s="29" t="s">
        <v>188</v>
      </c>
      <c r="B20" s="30" t="s">
        <v>189</v>
      </c>
      <c r="C20" s="31">
        <v>13.7</v>
      </c>
      <c r="D20" s="31"/>
      <c r="E20" s="31">
        <v>13.7</v>
      </c>
      <c r="F20" s="31"/>
      <c r="G20" s="31"/>
      <c r="H20" s="31"/>
      <c r="I20" s="31"/>
      <c r="J20" s="31"/>
      <c r="K20" s="31"/>
      <c r="L20" s="31"/>
      <c r="M20" s="31"/>
    </row>
    <row r="21" ht="20.7" customHeight="1" spans="1:13">
      <c r="A21" s="29" t="s">
        <v>56</v>
      </c>
      <c r="B21" s="30" t="s">
        <v>19</v>
      </c>
      <c r="C21" s="31">
        <v>514.6</v>
      </c>
      <c r="D21" s="31"/>
      <c r="E21" s="31">
        <v>514.6</v>
      </c>
      <c r="F21" s="31"/>
      <c r="G21" s="31"/>
      <c r="H21" s="31"/>
      <c r="I21" s="31"/>
      <c r="J21" s="31"/>
      <c r="K21" s="31"/>
      <c r="L21" s="31"/>
      <c r="M21" s="31"/>
    </row>
    <row r="22" ht="18.1" customHeight="1" spans="1:13">
      <c r="A22" s="29" t="s">
        <v>190</v>
      </c>
      <c r="B22" s="30" t="s">
        <v>191</v>
      </c>
      <c r="C22" s="31">
        <v>514.6</v>
      </c>
      <c r="D22" s="31"/>
      <c r="E22" s="31">
        <v>514.6</v>
      </c>
      <c r="F22" s="31"/>
      <c r="G22" s="31"/>
      <c r="H22" s="31"/>
      <c r="I22" s="31"/>
      <c r="J22" s="31"/>
      <c r="K22" s="31"/>
      <c r="L22" s="31"/>
      <c r="M22" s="31"/>
    </row>
    <row r="23" ht="19.8" customHeight="1" spans="1:13">
      <c r="A23" s="29" t="s">
        <v>192</v>
      </c>
      <c r="B23" s="30" t="s">
        <v>193</v>
      </c>
      <c r="C23" s="31">
        <v>375.46</v>
      </c>
      <c r="D23" s="31"/>
      <c r="E23" s="31">
        <v>375.46</v>
      </c>
      <c r="F23" s="31"/>
      <c r="G23" s="31"/>
      <c r="H23" s="31"/>
      <c r="I23" s="31"/>
      <c r="J23" s="31"/>
      <c r="K23" s="31"/>
      <c r="L23" s="31"/>
      <c r="M23" s="31"/>
    </row>
    <row r="24" ht="19.8" customHeight="1" spans="1:13">
      <c r="A24" s="29" t="s">
        <v>194</v>
      </c>
      <c r="B24" s="30" t="s">
        <v>195</v>
      </c>
      <c r="C24" s="31">
        <v>139.14</v>
      </c>
      <c r="D24" s="31"/>
      <c r="E24" s="31">
        <v>139.14</v>
      </c>
      <c r="F24" s="31"/>
      <c r="G24" s="31"/>
      <c r="H24" s="31"/>
      <c r="I24" s="31"/>
      <c r="J24" s="31"/>
      <c r="K24" s="31"/>
      <c r="L24" s="31"/>
      <c r="M24" s="31"/>
    </row>
    <row r="25" ht="20.7" customHeight="1" spans="1:13">
      <c r="A25" s="29" t="s">
        <v>63</v>
      </c>
      <c r="B25" s="30" t="s">
        <v>20</v>
      </c>
      <c r="C25" s="31">
        <v>16.58</v>
      </c>
      <c r="D25" s="31"/>
      <c r="E25" s="31">
        <v>16.58</v>
      </c>
      <c r="F25" s="31"/>
      <c r="G25" s="31"/>
      <c r="H25" s="31"/>
      <c r="I25" s="31"/>
      <c r="J25" s="31"/>
      <c r="K25" s="31"/>
      <c r="L25" s="31"/>
      <c r="M25" s="31"/>
    </row>
    <row r="26" ht="18.1" customHeight="1" spans="1:13">
      <c r="A26" s="29" t="s">
        <v>196</v>
      </c>
      <c r="B26" s="30" t="s">
        <v>197</v>
      </c>
      <c r="C26" s="31">
        <v>16.58</v>
      </c>
      <c r="D26" s="31"/>
      <c r="E26" s="31">
        <v>16.58</v>
      </c>
      <c r="F26" s="31"/>
      <c r="G26" s="31"/>
      <c r="H26" s="31"/>
      <c r="I26" s="31"/>
      <c r="J26" s="31"/>
      <c r="K26" s="31"/>
      <c r="L26" s="31"/>
      <c r="M26" s="31"/>
    </row>
    <row r="27" ht="19.8" customHeight="1" spans="1:13">
      <c r="A27" s="29" t="s">
        <v>198</v>
      </c>
      <c r="B27" s="30" t="s">
        <v>199</v>
      </c>
      <c r="C27" s="31">
        <v>16.58</v>
      </c>
      <c r="D27" s="31"/>
      <c r="E27" s="31">
        <v>16.58</v>
      </c>
      <c r="F27" s="31"/>
      <c r="G27" s="31"/>
      <c r="H27" s="31"/>
      <c r="I27" s="31"/>
      <c r="J27" s="31"/>
      <c r="K27" s="31"/>
      <c r="L27" s="31"/>
      <c r="M27" s="31"/>
    </row>
  </sheetData>
  <mergeCells count="14">
    <mergeCell ref="A6:B6"/>
    <mergeCell ref="A8:B8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A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workbookViewId="0">
      <selection activeCell="A2" sqref="A2:E3"/>
    </sheetView>
  </sheetViews>
  <sheetFormatPr defaultColWidth="10" defaultRowHeight="13.5" outlineLevelCol="4"/>
  <cols>
    <col min="1" max="1" width="12.375" customWidth="1"/>
    <col min="2" max="2" width="36.75" customWidth="1"/>
    <col min="3" max="3" width="17.25" customWidth="1"/>
    <col min="4" max="4" width="17.3666666666667" customWidth="1"/>
    <col min="5" max="5" width="15.4666666666667" customWidth="1"/>
    <col min="6" max="6" width="9.76666666666667" customWidth="1"/>
  </cols>
  <sheetData>
    <row r="1" ht="16.35" customHeight="1" spans="1:1">
      <c r="A1" s="14" t="s">
        <v>200</v>
      </c>
    </row>
    <row r="2" ht="16.35" customHeight="1" spans="1:5">
      <c r="A2" s="15" t="s">
        <v>201</v>
      </c>
      <c r="B2" s="15"/>
      <c r="C2" s="15"/>
      <c r="D2" s="15"/>
      <c r="E2" s="15"/>
    </row>
    <row r="3" ht="16.35" customHeight="1" spans="1:5">
      <c r="A3" s="15"/>
      <c r="B3" s="15"/>
      <c r="C3" s="15"/>
      <c r="D3" s="15"/>
      <c r="E3" s="15"/>
    </row>
    <row r="4" ht="16.35" customHeight="1" spans="1:5">
      <c r="A4" s="16"/>
      <c r="B4" s="16"/>
      <c r="C4" s="16"/>
      <c r="D4" s="16"/>
      <c r="E4" s="16"/>
    </row>
    <row r="5" ht="18.95" customHeight="1" spans="1:5">
      <c r="A5" s="16"/>
      <c r="B5" s="16"/>
      <c r="C5" s="16"/>
      <c r="D5" s="16"/>
      <c r="E5" s="17" t="s">
        <v>2</v>
      </c>
    </row>
    <row r="6" ht="31.9" customHeight="1" spans="1:5">
      <c r="A6" s="18" t="s">
        <v>73</v>
      </c>
      <c r="B6" s="18" t="s">
        <v>31</v>
      </c>
      <c r="C6" s="18" t="s">
        <v>32</v>
      </c>
      <c r="D6" s="18" t="s">
        <v>202</v>
      </c>
      <c r="E6" s="18" t="s">
        <v>203</v>
      </c>
    </row>
    <row r="7" ht="23.25" customHeight="1" spans="1:5">
      <c r="A7" s="19" t="s">
        <v>7</v>
      </c>
      <c r="B7" s="19"/>
      <c r="C7" s="20">
        <v>668.15</v>
      </c>
      <c r="D7" s="20">
        <v>522.35</v>
      </c>
      <c r="E7" s="20">
        <v>145.8</v>
      </c>
    </row>
    <row r="8" ht="21.55" customHeight="1" spans="1:5">
      <c r="A8" s="21" t="s">
        <v>35</v>
      </c>
      <c r="B8" s="22" t="s">
        <v>14</v>
      </c>
      <c r="C8" s="23">
        <v>2.08</v>
      </c>
      <c r="D8" s="23">
        <v>2.08</v>
      </c>
      <c r="E8" s="23"/>
    </row>
    <row r="9" ht="20.7" customHeight="1" spans="1:5">
      <c r="A9" s="21" t="s">
        <v>204</v>
      </c>
      <c r="B9" s="22" t="s">
        <v>205</v>
      </c>
      <c r="C9" s="23">
        <v>2.08</v>
      </c>
      <c r="D9" s="23">
        <v>2.08</v>
      </c>
      <c r="E9" s="23"/>
    </row>
    <row r="10" ht="20.7" customHeight="1" spans="1:5">
      <c r="A10" s="21" t="s">
        <v>206</v>
      </c>
      <c r="B10" s="22" t="s">
        <v>207</v>
      </c>
      <c r="C10" s="23">
        <v>2.08</v>
      </c>
      <c r="D10" s="23">
        <v>2.08</v>
      </c>
      <c r="E10" s="23"/>
    </row>
    <row r="11" ht="21.55" customHeight="1" spans="1:5">
      <c r="A11" s="21" t="s">
        <v>40</v>
      </c>
      <c r="B11" s="22" t="s">
        <v>16</v>
      </c>
      <c r="C11" s="23">
        <v>107.3</v>
      </c>
      <c r="D11" s="23">
        <v>107.3</v>
      </c>
      <c r="E11" s="23"/>
    </row>
    <row r="12" ht="20.7" customHeight="1" spans="1:5">
      <c r="A12" s="21" t="s">
        <v>208</v>
      </c>
      <c r="B12" s="22" t="s">
        <v>209</v>
      </c>
      <c r="C12" s="23">
        <v>107.3</v>
      </c>
      <c r="D12" s="23">
        <v>107.3</v>
      </c>
      <c r="E12" s="23"/>
    </row>
    <row r="13" ht="20.7" customHeight="1" spans="1:5">
      <c r="A13" s="21" t="s">
        <v>210</v>
      </c>
      <c r="B13" s="22" t="s">
        <v>211</v>
      </c>
      <c r="C13" s="23">
        <v>22.21</v>
      </c>
      <c r="D13" s="23">
        <v>22.21</v>
      </c>
      <c r="E13" s="23"/>
    </row>
    <row r="14" ht="20.7" customHeight="1" spans="1:5">
      <c r="A14" s="21" t="s">
        <v>212</v>
      </c>
      <c r="B14" s="22" t="s">
        <v>213</v>
      </c>
      <c r="C14" s="23">
        <v>11.1</v>
      </c>
      <c r="D14" s="23">
        <v>11.1</v>
      </c>
      <c r="E14" s="23"/>
    </row>
    <row r="15" ht="20.7" customHeight="1" spans="1:5">
      <c r="A15" s="21" t="s">
        <v>214</v>
      </c>
      <c r="B15" s="22" t="s">
        <v>215</v>
      </c>
      <c r="C15" s="23">
        <v>73.99</v>
      </c>
      <c r="D15" s="23">
        <v>73.99</v>
      </c>
      <c r="E15" s="23"/>
    </row>
    <row r="16" ht="21.55" customHeight="1" spans="1:5">
      <c r="A16" s="21" t="s">
        <v>49</v>
      </c>
      <c r="B16" s="22" t="s">
        <v>18</v>
      </c>
      <c r="C16" s="23">
        <v>27.58</v>
      </c>
      <c r="D16" s="23">
        <v>27.58</v>
      </c>
      <c r="E16" s="23"/>
    </row>
    <row r="17" ht="20.7" customHeight="1" spans="1:5">
      <c r="A17" s="21" t="s">
        <v>216</v>
      </c>
      <c r="B17" s="22" t="s">
        <v>217</v>
      </c>
      <c r="C17" s="23">
        <v>27.58</v>
      </c>
      <c r="D17" s="23">
        <v>27.58</v>
      </c>
      <c r="E17" s="23"/>
    </row>
    <row r="18" ht="20.7" customHeight="1" spans="1:5">
      <c r="A18" s="21" t="s">
        <v>218</v>
      </c>
      <c r="B18" s="22" t="s">
        <v>219</v>
      </c>
      <c r="C18" s="23">
        <v>13.88</v>
      </c>
      <c r="D18" s="23">
        <v>13.88</v>
      </c>
      <c r="E18" s="23"/>
    </row>
    <row r="19" ht="20.7" customHeight="1" spans="1:5">
      <c r="A19" s="21" t="s">
        <v>220</v>
      </c>
      <c r="B19" s="22" t="s">
        <v>221</v>
      </c>
      <c r="C19" s="23">
        <v>13.7</v>
      </c>
      <c r="D19" s="23">
        <v>13.7</v>
      </c>
      <c r="E19" s="23"/>
    </row>
    <row r="20" ht="21.55" customHeight="1" spans="1:5">
      <c r="A20" s="21" t="s">
        <v>56</v>
      </c>
      <c r="B20" s="22" t="s">
        <v>19</v>
      </c>
      <c r="C20" s="23">
        <v>514.6</v>
      </c>
      <c r="D20" s="23">
        <v>368.8</v>
      </c>
      <c r="E20" s="23">
        <v>145.8</v>
      </c>
    </row>
    <row r="21" ht="20.7" customHeight="1" spans="1:5">
      <c r="A21" s="21" t="s">
        <v>222</v>
      </c>
      <c r="B21" s="22" t="s">
        <v>223</v>
      </c>
      <c r="C21" s="23">
        <v>514.6</v>
      </c>
      <c r="D21" s="23">
        <v>368.8</v>
      </c>
      <c r="E21" s="23">
        <v>145.8</v>
      </c>
    </row>
    <row r="22" ht="20.7" customHeight="1" spans="1:5">
      <c r="A22" s="21" t="s">
        <v>224</v>
      </c>
      <c r="B22" s="22" t="s">
        <v>225</v>
      </c>
      <c r="C22" s="23">
        <v>375.46</v>
      </c>
      <c r="D22" s="23">
        <v>368.8</v>
      </c>
      <c r="E22" s="23">
        <v>6.66</v>
      </c>
    </row>
    <row r="23" ht="20.7" customHeight="1" spans="1:5">
      <c r="A23" s="21" t="s">
        <v>226</v>
      </c>
      <c r="B23" s="22" t="s">
        <v>227</v>
      </c>
      <c r="C23" s="23">
        <v>139.14</v>
      </c>
      <c r="D23" s="23"/>
      <c r="E23" s="23">
        <v>139.14</v>
      </c>
    </row>
    <row r="24" ht="21.55" customHeight="1" spans="1:5">
      <c r="A24" s="21" t="s">
        <v>63</v>
      </c>
      <c r="B24" s="22" t="s">
        <v>20</v>
      </c>
      <c r="C24" s="23">
        <v>16.58</v>
      </c>
      <c r="D24" s="23">
        <v>16.58</v>
      </c>
      <c r="E24" s="23"/>
    </row>
    <row r="25" ht="20.7" customHeight="1" spans="1:5">
      <c r="A25" s="21" t="s">
        <v>228</v>
      </c>
      <c r="B25" s="22" t="s">
        <v>229</v>
      </c>
      <c r="C25" s="23">
        <v>16.58</v>
      </c>
      <c r="D25" s="23">
        <v>16.58</v>
      </c>
      <c r="E25" s="23"/>
    </row>
    <row r="26" ht="20.7" customHeight="1" spans="1:5">
      <c r="A26" s="21" t="s">
        <v>230</v>
      </c>
      <c r="B26" s="22" t="s">
        <v>231</v>
      </c>
      <c r="C26" s="23">
        <v>16.58</v>
      </c>
      <c r="D26" s="23">
        <v>16.58</v>
      </c>
      <c r="E26" s="23"/>
    </row>
  </sheetData>
  <mergeCells count="2">
    <mergeCell ref="A7:B7"/>
    <mergeCell ref="A2:E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H19" sqref="H19"/>
    </sheetView>
  </sheetViews>
  <sheetFormatPr defaultColWidth="10" defaultRowHeight="13.5"/>
  <cols>
    <col min="1" max="1" width="12.075" customWidth="1"/>
    <col min="2" max="2" width="11.4" customWidth="1"/>
    <col min="3" max="3" width="10.9916666666667" customWidth="1"/>
    <col min="4" max="4" width="12.2083333333333" customWidth="1"/>
    <col min="5" max="5" width="12.625" customWidth="1"/>
    <col min="6" max="6" width="11.4" customWidth="1"/>
    <col min="7" max="7" width="10.9916666666667" customWidth="1"/>
    <col min="8" max="8" width="11.125" customWidth="1"/>
    <col min="9" max="9" width="12.35" customWidth="1"/>
    <col min="10" max="11" width="11.8083333333333" customWidth="1"/>
    <col min="12" max="12" width="9.76666666666667" customWidth="1"/>
  </cols>
  <sheetData>
    <row r="1" ht="17.25" customHeight="1" spans="1:11">
      <c r="A1" s="1" t="s">
        <v>232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1" customHeight="1" spans="1:13">
      <c r="A2" s="2" t="s">
        <v>233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6.35" customHeight="1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ht="21.55" customHeight="1" spans="1:11">
      <c r="A4" s="1"/>
      <c r="B4" s="1"/>
      <c r="C4" s="1"/>
      <c r="D4" s="1"/>
      <c r="E4" s="1"/>
      <c r="F4" s="1"/>
      <c r="G4" s="1"/>
      <c r="H4" s="1"/>
      <c r="I4" s="1"/>
      <c r="J4" s="1"/>
      <c r="K4" s="11" t="s">
        <v>2</v>
      </c>
    </row>
    <row r="5" ht="65.55" customHeight="1" spans="1:13">
      <c r="A5" s="3" t="s">
        <v>5</v>
      </c>
      <c r="B5" s="4" t="s">
        <v>7</v>
      </c>
      <c r="C5" s="4" t="s">
        <v>164</v>
      </c>
      <c r="D5" s="4" t="s">
        <v>151</v>
      </c>
      <c r="E5" s="4" t="s">
        <v>152</v>
      </c>
      <c r="F5" s="4" t="s">
        <v>153</v>
      </c>
      <c r="G5" s="5" t="s">
        <v>169</v>
      </c>
      <c r="H5" s="4" t="s">
        <v>155</v>
      </c>
      <c r="I5" s="12" t="s">
        <v>170</v>
      </c>
      <c r="J5" s="12" t="s">
        <v>171</v>
      </c>
      <c r="K5" s="4" t="s">
        <v>158</v>
      </c>
      <c r="L5" s="4" t="s">
        <v>159</v>
      </c>
      <c r="M5" s="4" t="s">
        <v>162</v>
      </c>
    </row>
    <row r="6" ht="23.25" customHeight="1" spans="1:13">
      <c r="A6" s="6" t="s">
        <v>7</v>
      </c>
      <c r="B6" s="7">
        <v>2.5</v>
      </c>
      <c r="C6" s="8"/>
      <c r="D6" s="7">
        <v>2.5</v>
      </c>
      <c r="E6" s="8"/>
      <c r="F6" s="8"/>
      <c r="G6" s="8"/>
      <c r="H6" s="8"/>
      <c r="I6" s="8"/>
      <c r="J6" s="8"/>
      <c r="K6" s="8"/>
      <c r="L6" s="8"/>
      <c r="M6" s="8"/>
    </row>
    <row r="7" ht="21.55" customHeight="1" spans="1:13">
      <c r="A7" s="9" t="s">
        <v>234</v>
      </c>
      <c r="B7" s="7">
        <v>2.5</v>
      </c>
      <c r="C7" s="7"/>
      <c r="D7" s="7">
        <v>2.5</v>
      </c>
      <c r="E7" s="7"/>
      <c r="F7" s="7"/>
      <c r="G7" s="7"/>
      <c r="H7" s="7"/>
      <c r="I7" s="7"/>
      <c r="J7" s="7"/>
      <c r="K7" s="7"/>
      <c r="L7" s="13"/>
      <c r="M7" s="13"/>
    </row>
    <row r="8" ht="24" customHeight="1" spans="1:13">
      <c r="A8" s="6" t="s">
        <v>235</v>
      </c>
      <c r="B8" s="8">
        <v>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ht="25" customHeight="1" spans="1:13">
      <c r="A9" s="10" t="s">
        <v>236</v>
      </c>
      <c r="B9" s="10">
        <v>0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</sheetData>
  <mergeCells count="1">
    <mergeCell ref="A2:M2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2022-01-29T08:25:00Z</dcterms:created>
  <dcterms:modified xsi:type="dcterms:W3CDTF">2022-02-10T01:52:55Z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2052-11.1.0.8919</vt:lpwstr>
  </property>
</Properties>
</file>