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一般公共预算支出'!$A$1:$F$7</definedName>
    <definedName name="_xlnm.Print_Area" localSheetId="3">'3 一般公共预算财政基本支出'!$A$1:$E$33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收支总表'!$A$1:$D$30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<sst xmlns="http://schemas.openxmlformats.org/spreadsheetml/2006/main" count="1362" uniqueCount="493">
  <si>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</si>
  <si>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</si>
  <si>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</si>
  <si>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</si>
  <si>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</si>
  <si>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</si>
  <si>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</si>
  <si>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</si>
  <si>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</si>
  <si>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</si>
  <si>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</si>
  <si>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</si>
  <si>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</si>
  <si>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</si>
  <si>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</si>
  <si>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</si>
  <si>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</si>
  <si>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</si>
  <si>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</si>
  <si>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</si>
  <si>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</si>
  <si>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</si>
  <si>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</si>
  <si>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</si>
  <si>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</si>
  <si>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</si>
  <si>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</si>
  <si>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</si>
  <si>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</si>
  <si>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</si>
  <si>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</si>
  <si>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</si>
  <si>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</si>
  <si>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</si>
  <si>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</si>
  <si>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</si>
  <si>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</si>
  <si>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</si>
  <si>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</si>
  <si>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</si>
  <si>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</si>
  <si>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</si>
  <si>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</si>
  <si>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</si>
  <si>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</si>
  <si>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</si>
  <si>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</si>
  <si>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</si>
  <si>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</si>
  <si>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</si>
  <si>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</si>
  <si>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</si>
  <si>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</si>
  <si>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</si>
  <si>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</si>
  <si>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</si>
  <si>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</si>
  <si>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</si>
  <si>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</si>
  <si>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</si>
  <si>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</si>
  <si>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</si>
  <si>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</si>
  <si>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</si>
  <si>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</si>
  <si>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</si>
  <si>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</si>
  <si>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</si>
  <si>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</si>
  <si>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</si>
  <si>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</si>
  <si>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</si>
  <si>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</si>
  <si>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</si>
  <si>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</si>
  <si>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</si>
  <si>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</si>
  <si>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</si>
  <si>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</si>
  <si>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</si>
  <si>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</si>
  <si>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</si>
  <si>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</si>
  <si>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</si>
  <si>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</si>
  <si>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</si>
  <si>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</si>
  <si>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</si>
  <si>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</si>
  <si>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</si>
  <si>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</si>
  <si>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</si>
  <si>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</si>
  <si>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</si>
  <si>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</si>
  <si>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</si>
  <si>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</si>
  <si>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</si>
  <si>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</si>
  <si>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</si>
  <si>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</si>
  <si>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</si>
  <si>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</si>
  <si>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</si>
  <si>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</si>
  <si>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</si>
  <si>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</si>
  <si>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</si>
  <si>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</si>
  <si>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</si>
  <si>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</si>
  <si>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</si>
  <si>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</si>
  <si>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</si>
  <si>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</si>
  <si>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</si>
  <si>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</si>
  <si>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</si>
  <si>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</si>
  <si>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</si>
  <si>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</si>
  <si>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</si>
  <si>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</si>
  <si>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</si>
  <si>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</si>
  <si>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</si>
  <si>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</si>
  <si>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</si>
  <si>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</si>
  <si>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</si>
  <si>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</si>
  <si>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</si>
  <si>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</si>
  <si>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</si>
  <si>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</si>
  <si>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</si>
  <si>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</si>
  <si>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</si>
  <si>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</si>
  <si>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</si>
  <si>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</si>
  <si>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</si>
  <si>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</si>
  <si>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</si>
  <si>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</si>
  <si>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</si>
  <si>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</si>
  <si>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</si>
  <si>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</si>
  <si>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</si>
  <si>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</si>
  <si>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</si>
  <si>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</si>
  <si>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</si>
  <si>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</si>
  <si>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</si>
  <si>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</si>
  <si>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</si>
  <si>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</si>
  <si>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</si>
  <si>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</si>
  <si>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</si>
  <si>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</si>
  <si>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</si>
  <si>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</si>
  <si>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</si>
  <si>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</si>
  <si>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</si>
  <si>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</si>
  <si>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</si>
  <si>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</si>
  <si>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</si>
  <si>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</si>
  <si>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</si>
  <si>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</si>
  <si>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</si>
  <si>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</si>
  <si>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</si>
  <si>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</si>
  <si>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</si>
  <si>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</si>
  <si>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</si>
  <si>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</si>
  <si>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</si>
  <si>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</si>
  <si>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</si>
  <si>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</si>
  <si>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</si>
  <si>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</si>
  <si>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</si>
  <si>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</si>
  <si>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</si>
  <si>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</si>
  <si>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</si>
  <si>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</si>
  <si>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</si>
  <si>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</si>
  <si>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</si>
  <si>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</si>
  <si>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</si>
  <si>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</si>
  <si>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</si>
  <si>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</si>
  <si>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</si>
  <si>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</si>
  <si>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</si>
  <si>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</si>
  <si>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</si>
  <si>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</si>
  <si>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</si>
  <si>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</si>
  <si>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</si>
  <si>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</si>
  <si>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</si>
  <si>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</si>
  <si>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</si>
  <si>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</si>
  <si>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</si>
  <si>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</si>
  <si>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</si>
  <si>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</si>
  <si>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</si>
  <si>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</si>
  <si>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</si>
  <si>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</si>
  <si>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</si>
  <si>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</si>
  <si>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</si>
  <si>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</si>
  <si>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</si>
  <si>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</si>
  <si>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</si>
  <si>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</si>
  <si>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</si>
  <si>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</si>
  <si>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</si>
  <si>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</si>
  <si>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</si>
  <si>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</si>
  <si>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</si>
  <si>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</si>
  <si>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</si>
  <si>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</si>
  <si>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</si>
  <si>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</si>
  <si>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</si>
  <si>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</si>
  <si>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</si>
  <si>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</si>
  <si>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</si>
  <si>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</si>
  <si>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</si>
  <si>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</si>
  <si>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</si>
  <si>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</si>
  <si>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</si>
  <si>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</si>
  <si>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</si>
  <si>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</si>
  <si>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</si>
  <si>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</si>
  <si>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</si>
  <si>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</si>
  <si>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</si>
  <si>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</si>
  <si>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</si>
  <si>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</si>
  <si>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</si>
  <si>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</si>
  <si>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</si>
  <si>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</si>
  <si>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</si>
  <si>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</si>
  <si>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</si>
  <si>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</si>
  <si>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</si>
  <si>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</si>
  <si>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</si>
  <si>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</si>
  <si>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</si>
  <si>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</si>
  <si>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</si>
  <si>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</si>
  <si>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</si>
  <si>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</si>
  <si>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</si>
  <si>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</si>
  <si>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</si>
  <si>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</si>
  <si>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</si>
  <si>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</si>
  <si>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</si>
  <si>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</si>
  <si>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</si>
  <si>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</si>
  <si>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</si>
  <si>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</si>
  <si>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</si>
  <si>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</si>
  <si>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</si>
  <si>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</si>
  <si>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</si>
  <si>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</si>
  <si>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</si>
  <si>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</si>
  <si>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</si>
  <si>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</si>
  <si>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</si>
  <si>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</si>
  <si>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</si>
  <si>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</si>
  <si>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</si>
  <si>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重庆市江津区双福第二中学校2023年财政拨款收支总表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</si>
  <si>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</si>
  <si>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</si>
  <si>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</si>
  <si>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</si>
  <si>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</si>
  <si>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</si>
  <si>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</si>
  <si>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</si>
  <si>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</si>
  <si>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</si>
  <si>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</si>
  <si>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</si>
  <si>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</si>
  <si>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</si>
  <si>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</si>
  <si>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</si>
  <si>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</si>
  <si>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</si>
  <si>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</si>
  <si>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</si>
  <si>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</si>
  <si>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</si>
  <si>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</si>
  <si>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</si>
  <si>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</si>
  <si>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重庆市江津区双福第二中学校2023年一般公共预算财政拨款支出预算表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</si>
  <si>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</si>
  <si>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</si>
  <si>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</si>
  <si>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</si>
  <si>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</si>
  <si>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</si>
  <si>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</si>
  <si>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</si>
  <si>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</si>
  <si>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 20502</t>
  </si>
  <si>
    <t> 普通教育</t>
  </si>
  <si>
    <t>  2050203</t>
  </si>
  <si>
    <t>  初中教育</t>
  </si>
  <si>
    <t> 20503</t>
  </si>
  <si>
    <t> 职业教育</t>
  </si>
  <si>
    <t>  2050303</t>
  </si>
  <si>
    <t>  技校教育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</si>
  <si>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</si>
  <si>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</si>
  <si>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</si>
  <si>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</si>
  <si>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</si>
  <si>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</si>
  <si>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</si>
  <si>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</si>
  <si>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</si>
  <si>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</si>
  <si>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</si>
  <si>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</si>
  <si>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</si>
  <si>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</si>
  <si>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</si>
  <si>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</si>
  <si>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</si>
  <si>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</si>
  <si>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</si>
  <si>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</si>
  <si>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</si>
  <si>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</si>
  <si>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</si>
  <si>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备注：本表反映当年一般公共预算财政拨款支出情况。</t>
  </si>
  <si>
    <t>表3</t>
  </si>
  <si>
    <t>重庆市江津区双福第二中学校2023年一般公共预算财政拨款基本支出预算表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</si>
  <si>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</si>
  <si>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</si>
  <si>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</si>
  <si>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</si>
  <si>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</si>
  <si>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</si>
  <si>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</si>
  <si>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</si>
  <si>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</si>
  <si>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</si>
  <si>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</si>
  <si>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</si>
  <si>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</si>
  <si>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</si>
  <si>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</si>
  <si>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</si>
  <si>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</si>
  <si>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</si>
  <si>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</si>
  <si>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</si>
  <si>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</si>
  <si>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</si>
  <si>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</si>
  <si>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</si>
  <si>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</si>
  <si>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</si>
  <si>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</si>
  <si>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</si>
  <si>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</si>
  <si>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</si>
  <si>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</si>
  <si>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</si>
  <si>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</si>
  <si>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</si>
  <si>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</si>
  <si>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</si>
  <si>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</si>
  <si>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</si>
  <si>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</si>
  <si>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</si>
  <si>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</si>
  <si>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</si>
  <si>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</si>
  <si>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</si>
  <si>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</si>
  <si>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</si>
  <si>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</si>
  <si>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30218</t>
  </si>
  <si>
    <t> 专用材料费</t>
  </si>
  <si>
    <t> 30226</t>
  </si>
  <si>
    <t> 劳务费</t>
  </si>
  <si>
    <t> 30228</t>
  </si>
  <si>
    <t> 工会经费</t>
  </si>
  <si>
    <t> 30299</t>
  </si>
  <si>
    <t> 其他商品和服务支出</t>
  </si>
  <si>
    <t>表4</t>
  </si>
  <si>
    <t>重庆市江津区双福第二中学校2023年一般公共预算“三公”经费支出表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</si>
  <si>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</si>
  <si>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</si>
  <si>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</si>
  <si>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</si>
  <si>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</si>
  <si>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</si>
  <si>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备注：本单位无该项收支内容，故此表无内容</t>
  </si>
  <si>
    <t>表5</t>
  </si>
  <si>
    <t>重庆市江津区双福第二中学校2023年政府性基金预算支出表</t>
  </si>
  <si>
    <t>本年政府性基金预算财政拨款支出</t>
  </si>
  <si>
    <t>基本支出</t>
  </si>
  <si>
    <t>项目支出</t>
  </si>
  <si>
    <t>（备注：本单位无政府性基金收支，故此表无数据。）</t>
  </si>
  <si>
    <t>表6</t>
  </si>
  <si>
    <t>重庆市江津区双福第二中学校2023年收支总表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</si>
  <si>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</si>
  <si>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</si>
  <si>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</si>
  <si>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</si>
  <si>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</si>
  <si>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</si>
  <si>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</si>
  <si>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</si>
  <si>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</si>
  <si>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</si>
  <si>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</si>
  <si>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</si>
  <si>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</si>
  <si>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</si>
  <si>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</si>
  <si>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</si>
  <si>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</si>
  <si>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重庆市江津区双福第二中学校2023年收入总表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</si>
  <si>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</si>
  <si>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</si>
  <si>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</si>
  <si>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</si>
  <si>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</si>
  <si>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</si>
  <si>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</si>
  <si>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</si>
  <si>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</si>
  <si>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</si>
  <si>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表8</t>
  </si>
  <si>
    <t>重庆市江津区双福第二中学校2023年支出总表</t>
  </si>
  <si>
    <t>上缴上级支出</t>
  </si>
  <si>
    <t>事业单位经营支出</t>
  </si>
  <si>
    <t>对下级单位补助支出</t>
  </si>
  <si>
    <t> 机关事业单位基本养老保险缴费支出</t>
  </si>
  <si>
    <t>表9</t>
  </si>
  <si>
    <t>重庆市江津区双福第二中学校2023年政府采购预算明细表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</si>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</sst>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0" applyNumberFormat="0" applyAlignment="0" applyProtection="0">
      <alignment vertical="center"/>
    </xf>
    <xf numFmtId="0" fontId="42" fillId="12" borderId="16" applyNumberFormat="0" applyAlignment="0" applyProtection="0">
      <alignment vertical="center"/>
    </xf>
    <xf numFmtId="0" fontId="43" fillId="13" borderId="21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0" borderId="0"/>
    <xf numFmtId="0" fontId="8" fillId="0" borderId="0"/>
    <xf numFmtId="0" fontId="8" fillId="0" borderId="0"/>
  </cellStyleXfs>
  <cellXfs count="17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1" fillId="0" borderId="6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4" fontId="5" fillId="0" borderId="6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 vertical="center" wrapText="1"/>
    </xf>
    <xf numFmtId="0" fontId="6" fillId="0" borderId="6" xfId="51" applyFont="1" applyFill="1" applyBorder="1"/>
    <xf numFmtId="0" fontId="8" fillId="0" borderId="6" xfId="51" applyFont="1" applyFill="1" applyBorder="1"/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8" fillId="0" borderId="6" xfId="51" applyFont="1" applyBorder="1"/>
    <xf numFmtId="0" fontId="8" fillId="0" borderId="0" xfId="51" applyFont="1" applyFill="1"/>
    <xf numFmtId="0" fontId="9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justify" vertical="center"/>
    </xf>
    <xf numFmtId="4" fontId="13" fillId="0" borderId="6" xfId="0" applyNumberFormat="1" applyFont="1" applyFill="1" applyBorder="1" applyAlignment="1">
      <alignment horizontal="right" vertical="center"/>
    </xf>
    <xf numFmtId="4" fontId="6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justify" vertical="top" wrapText="1"/>
    </xf>
    <xf numFmtId="0" fontId="13" fillId="0" borderId="6" xfId="0" applyFont="1" applyFill="1" applyBorder="1" applyAlignment="1">
      <alignment horizontal="justify" vertical="top"/>
    </xf>
    <xf numFmtId="0" fontId="6" fillId="0" borderId="6" xfId="51" applyFont="1" applyBorder="1"/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19" fillId="0" borderId="6" xfId="0" applyFont="1" applyFill="1" applyBorder="1" applyAlignment="1">
      <alignment vertical="center"/>
    </xf>
    <xf numFmtId="4" fontId="20" fillId="0" borderId="6" xfId="0" applyNumberFormat="1" applyFont="1" applyFill="1" applyBorder="1" applyAlignment="1">
      <alignment horizontal="right" vertical="center"/>
    </xf>
    <xf numFmtId="0" fontId="6" fillId="0" borderId="9" xfId="51" applyFont="1" applyFill="1" applyBorder="1" applyAlignment="1">
      <alignment vertical="center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7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8" xfId="51" applyNumberFormat="1" applyFont="1" applyFill="1" applyBorder="1" applyAlignment="1">
      <alignment horizontal="right" vertical="center" wrapText="1"/>
    </xf>
    <xf numFmtId="0" fontId="15" fillId="0" borderId="0" xfId="51" applyFont="1" applyFill="1"/>
    <xf numFmtId="0" fontId="17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22" fillId="0" borderId="0" xfId="51" applyFont="1" applyFill="1" applyAlignment="1">
      <alignment horizontal="centerContinuous"/>
    </xf>
    <xf numFmtId="0" fontId="15" fillId="0" borderId="0" xfId="51" applyFont="1"/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9" xfId="51" applyNumberFormat="1" applyFont="1" applyFill="1" applyBorder="1" applyAlignment="1" applyProtection="1"/>
    <xf numFmtId="0" fontId="16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13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4" fontId="24" fillId="0" borderId="6" xfId="0" applyNumberFormat="1" applyFont="1" applyFill="1" applyBorder="1" applyAlignment="1">
      <alignment horizontal="right" vertical="center"/>
    </xf>
    <xf numFmtId="0" fontId="21" fillId="0" borderId="0" xfId="51" applyFont="1" applyFill="1" applyAlignment="1">
      <alignment horizontal="centerContinuous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50" applyFont="1"/>
    <xf numFmtId="0" fontId="17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1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5" fillId="0" borderId="1" xfId="50" applyFont="1" applyBorder="1" applyAlignment="1">
      <alignment horizontal="left" vertical="center"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" customWidth="1"/>
    <col min="6" max="6" width="29.25" customWidth="1"/>
    <col min="7" max="7" width="30.75" style="163" customWidth="1"/>
    <col min="8" max="8" width="28.5" style="163" customWidth="1"/>
    <col min="9" max="9" width="72.875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3.2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3.2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3.2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3.2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3.2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3.2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3.2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3.2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3.2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3.2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3.2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3.2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3.2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3.2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3.2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3.2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3.2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3.2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3.2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3.2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3.2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3.2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3.2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3.2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3.2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3.2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3.2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3.2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3.2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3.2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3.2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3.2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3.2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3.2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3.2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3.2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3.2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3.2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3.2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3.2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3.2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3.2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3.2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3.2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3.2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3.2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3.2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3.2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3.2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3.2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3.2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3.2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3.2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3.2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3.2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3.2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3.2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3.2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3.2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3.2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3.2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3.2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3.2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3.2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3.2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3.2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3.2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3.2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3.2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3.2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3.2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3.2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3.2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3.2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3.2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3.2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3.2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3.2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3.2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3.2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3.2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3.2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3.2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3.2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3.2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3.2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3.2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3.2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3.2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3.2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3.2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3.2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3.2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3.2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3.2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3.2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3.2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3.2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3.2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3.2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3.2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3.2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3.2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3.2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3.2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3.2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3.2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3.2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3.2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3.2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3.2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3.2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3.2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3.2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3.2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3.2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3.2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3.2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3.2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3.2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3.2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3.2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3.2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3.2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3.2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3.2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3.2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3.2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3.2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3.2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3.2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3.2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3.2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3.2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3.2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3.2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3.2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3.2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3.2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3.2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3.2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3.2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3.2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3.2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3.2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3.2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3.2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3.2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3.2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3.2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3.2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3.2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3.2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3.2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3.2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3.2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3.2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3.2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3.2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3.2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3.2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3.2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3.2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3.2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3.2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3.2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3.2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3.2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3.2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3.2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3.2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3.2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3.2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3.2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3.2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3.2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3.2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3.2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3.2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3.2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3.2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3.2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3.2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3.2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3.2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3.2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3.2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3.2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3.2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3.2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3.2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3.2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3.2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3.2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3.2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3.2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3.2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3.2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3.2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3.2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3.2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3.2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3.2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3.2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3.2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3.2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3.2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3.2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3.2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3.2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3.2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3.2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3.2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3.2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3.2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3.2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3.2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3.2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3.2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3.2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3.2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3.2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3.2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3.2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3.2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3.2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3.2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3.2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3.2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3.2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3.2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3.2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3.2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3.2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3.2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3.2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3.2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3.2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3.2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3.2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3.2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3.2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3.2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3.2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3.2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3.2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3.2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3.2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3.2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3.2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3.2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3.2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3.2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3.2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3.2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0.5" style="131" customWidth="1"/>
    <col min="4" max="4" width="18.5" style="131" customWidth="1"/>
    <col min="5" max="6" width="19" style="131" customWidth="1"/>
    <col min="7" max="7" width="22.5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28" customFormat="1" customHeight="1" spans="1:7">
      <c r="A1" s="2" t="s">
        <v>311</v>
      </c>
      <c r="B1" s="133"/>
      <c r="C1" s="133"/>
      <c r="D1" s="133"/>
      <c r="E1" s="133"/>
      <c r="F1" s="133"/>
      <c r="G1" s="133"/>
    </row>
    <row r="2" s="129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28" customFormat="1" customHeight="1" spans="1:7">
      <c r="A3" s="136"/>
      <c r="B3" s="133"/>
      <c r="C3" s="133"/>
      <c r="D3" s="133"/>
      <c r="E3" s="133"/>
      <c r="F3" s="133"/>
      <c r="G3" s="133"/>
    </row>
    <row r="4" s="128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128" customFormat="1" ht="29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28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28" customFormat="1" customHeight="1" spans="1:7">
      <c r="A7" s="142" t="s">
        <v>322</v>
      </c>
      <c r="B7" s="68">
        <v>758.26</v>
      </c>
      <c r="C7" s="143" t="s">
        <v>323</v>
      </c>
      <c r="D7" s="68">
        <v>758.26</v>
      </c>
      <c r="E7" s="68">
        <v>758.26</v>
      </c>
      <c r="F7" s="144"/>
      <c r="G7" s="144"/>
    </row>
    <row r="8" s="128" customFormat="1" customHeight="1" spans="1:7">
      <c r="A8" s="145" t="s">
        <v>324</v>
      </c>
      <c r="B8" s="68">
        <v>758.26</v>
      </c>
      <c r="C8" s="67" t="s">
        <v>325</v>
      </c>
      <c r="D8" s="68">
        <v>612.9</v>
      </c>
      <c r="E8" s="68">
        <v>612.9</v>
      </c>
      <c r="F8" s="146"/>
      <c r="G8" s="146"/>
    </row>
    <row r="9" s="128" customFormat="1" customHeight="1" spans="1:7">
      <c r="A9" s="145" t="s">
        <v>326</v>
      </c>
      <c r="B9" s="147"/>
      <c r="C9" s="67" t="s">
        <v>327</v>
      </c>
      <c r="D9" s="68">
        <v>69.29</v>
      </c>
      <c r="E9" s="68">
        <v>69.29</v>
      </c>
      <c r="F9" s="146"/>
      <c r="G9" s="146"/>
    </row>
    <row r="10" s="128" customFormat="1" customHeight="1" spans="1:7">
      <c r="A10" s="148" t="s">
        <v>328</v>
      </c>
      <c r="B10" s="149"/>
      <c r="C10" s="67" t="s">
        <v>329</v>
      </c>
      <c r="D10" s="68">
        <v>41.48</v>
      </c>
      <c r="E10" s="68">
        <v>41.48</v>
      </c>
      <c r="F10" s="146"/>
      <c r="G10" s="146"/>
    </row>
    <row r="11" s="128" customFormat="1" customHeight="1" spans="1:7">
      <c r="A11" s="10" t="s">
        <v>330</v>
      </c>
      <c r="B11" s="150"/>
      <c r="C11" s="67" t="s">
        <v>331</v>
      </c>
      <c r="D11" s="68">
        <v>34.59</v>
      </c>
      <c r="E11" s="68">
        <v>34.59</v>
      </c>
      <c r="F11" s="146"/>
      <c r="G11" s="146"/>
    </row>
    <row r="12" s="128" customFormat="1" customHeight="1" spans="1:7">
      <c r="A12" s="145" t="s">
        <v>324</v>
      </c>
      <c r="B12" s="151"/>
      <c r="C12" s="152"/>
      <c r="D12" s="146"/>
      <c r="E12" s="146"/>
      <c r="F12" s="146"/>
      <c r="G12" s="146"/>
    </row>
    <row r="13" s="128" customFormat="1" customHeight="1" spans="1:7">
      <c r="A13" s="145" t="s">
        <v>326</v>
      </c>
      <c r="B13" s="147"/>
      <c r="C13" s="152"/>
      <c r="D13" s="146"/>
      <c r="E13" s="146"/>
      <c r="F13" s="146"/>
      <c r="G13" s="146"/>
    </row>
    <row r="14" s="128" customFormat="1" customHeight="1" spans="1:13">
      <c r="A14" s="145" t="s">
        <v>328</v>
      </c>
      <c r="B14" s="149"/>
      <c r="C14" s="152"/>
      <c r="D14" s="146"/>
      <c r="E14" s="146"/>
      <c r="F14" s="146"/>
      <c r="G14" s="146"/>
      <c r="M14" s="162"/>
    </row>
    <row r="15" s="128" customFormat="1" customHeight="1" spans="1:7">
      <c r="A15" s="153"/>
      <c r="B15" s="154"/>
      <c r="C15" s="155"/>
      <c r="D15" s="156"/>
      <c r="E15" s="156"/>
      <c r="F15" s="156"/>
      <c r="G15" s="156"/>
    </row>
    <row r="16" s="128" customFormat="1" customHeight="1" spans="1:7">
      <c r="A16" s="153"/>
      <c r="B16" s="154"/>
      <c r="C16" s="154" t="s">
        <v>332</v>
      </c>
      <c r="D16" s="157"/>
      <c r="E16" s="158"/>
      <c r="F16" s="158">
        <f>B9+B13-F7</f>
        <v>0</v>
      </c>
      <c r="G16" s="158">
        <f>B10+B14-G7</f>
        <v>0</v>
      </c>
    </row>
    <row r="17" s="128" customFormat="1" customHeight="1" spans="1:7">
      <c r="A17" s="153"/>
      <c r="B17" s="154"/>
      <c r="C17" s="154"/>
      <c r="D17" s="158"/>
      <c r="E17" s="158"/>
      <c r="F17" s="158"/>
      <c r="G17" s="159"/>
    </row>
    <row r="18" s="128" customFormat="1" customHeight="1" spans="1:7">
      <c r="A18" s="153" t="s">
        <v>333</v>
      </c>
      <c r="B18" s="160">
        <f>B7+B11</f>
        <v>758.26</v>
      </c>
      <c r="C18" s="160" t="s">
        <v>334</v>
      </c>
      <c r="D18" s="158">
        <f>SUM(D7+D16)</f>
        <v>758.26</v>
      </c>
      <c r="E18" s="158">
        <f>SUM(E7+E16)</f>
        <v>758.26</v>
      </c>
      <c r="F18" s="158">
        <f>SUM(F7+F16)</f>
        <v>0</v>
      </c>
      <c r="G18" s="158">
        <f>SUM(G7+G16)</f>
        <v>0</v>
      </c>
    </row>
    <row r="19" s="130" customFormat="1" ht="29" customHeight="1" spans="1:7">
      <c r="A19" s="161" t="s">
        <v>335</v>
      </c>
      <c r="B19" s="161"/>
      <c r="C19" s="161"/>
      <c r="D19" s="161"/>
      <c r="E19" s="161"/>
      <c r="F19" s="161"/>
      <c r="G19" s="161"/>
    </row>
    <row r="20" ht="29" customHeight="1" spans="1:7">
      <c r="A20" s="161" t="s">
        <v>336</v>
      </c>
      <c r="B20" s="161"/>
      <c r="C20" s="161"/>
      <c r="D20" s="161"/>
      <c r="E20" s="161"/>
      <c r="F20" s="161"/>
      <c r="G20" s="161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showZeros="0" workbookViewId="0">
      <selection activeCell="F16" sqref="F16"/>
    </sheetView>
  </sheetViews>
  <sheetFormatPr defaultColWidth="6.875" defaultRowHeight="12.75" customHeight="1" outlineLevelCol="5"/>
  <cols>
    <col min="1" max="1" width="23.625" style="16" customWidth="1"/>
    <col min="2" max="2" width="44.625" style="16" customWidth="1"/>
    <col min="3" max="3" width="16.5" style="18" customWidth="1"/>
    <col min="4" max="6" width="13.62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337</v>
      </c>
    </row>
    <row r="2" s="14" customFormat="1" ht="36" customHeight="1" spans="1:6">
      <c r="A2" s="114" t="s">
        <v>338</v>
      </c>
      <c r="B2" s="87"/>
      <c r="C2" s="121"/>
      <c r="D2" s="87"/>
      <c r="E2" s="87"/>
      <c r="F2" s="87"/>
    </row>
    <row r="3" ht="20.1" customHeight="1" spans="1:6">
      <c r="A3" s="100"/>
      <c r="B3" s="88"/>
      <c r="C3" s="100"/>
      <c r="D3" s="88"/>
      <c r="E3" s="88"/>
      <c r="F3" s="88"/>
    </row>
    <row r="4" ht="20.1" customHeight="1" spans="1:6">
      <c r="A4" s="122"/>
      <c r="B4" s="122"/>
      <c r="C4" s="122"/>
      <c r="D4" s="122"/>
      <c r="E4" s="122"/>
      <c r="F4" s="123" t="s">
        <v>313</v>
      </c>
    </row>
    <row r="5" ht="30" customHeight="1" spans="1:6">
      <c r="A5" s="124" t="s">
        <v>339</v>
      </c>
      <c r="B5" s="124"/>
      <c r="C5" s="124" t="s">
        <v>340</v>
      </c>
      <c r="D5" s="124" t="s">
        <v>341</v>
      </c>
      <c r="E5" s="124"/>
      <c r="F5" s="124"/>
    </row>
    <row r="6" ht="30" customHeight="1" spans="1:6">
      <c r="A6" s="124" t="s">
        <v>342</v>
      </c>
      <c r="B6" s="124" t="s">
        <v>343</v>
      </c>
      <c r="C6" s="124"/>
      <c r="D6" s="124" t="s">
        <v>344</v>
      </c>
      <c r="E6" s="124" t="s">
        <v>345</v>
      </c>
      <c r="F6" s="124" t="s">
        <v>346</v>
      </c>
    </row>
    <row r="7" ht="30" customHeight="1" spans="1:6">
      <c r="A7" s="125" t="s">
        <v>318</v>
      </c>
      <c r="B7" s="125"/>
      <c r="C7" s="126">
        <v>496.24</v>
      </c>
      <c r="D7" s="126">
        <v>758.26</v>
      </c>
      <c r="E7" s="126">
        <v>758.25</v>
      </c>
      <c r="F7" s="126">
        <v>0.01</v>
      </c>
    </row>
    <row r="8" ht="20.1" customHeight="1" spans="1:6">
      <c r="A8" s="31" t="s">
        <v>347</v>
      </c>
      <c r="B8" s="32" t="s">
        <v>325</v>
      </c>
      <c r="C8" s="33">
        <v>399.15</v>
      </c>
      <c r="D8" s="33">
        <v>612.9</v>
      </c>
      <c r="E8" s="33">
        <v>612.9</v>
      </c>
      <c r="F8" s="33">
        <v>0.01</v>
      </c>
    </row>
    <row r="9" ht="20.1" customHeight="1" spans="1:6">
      <c r="A9" s="36" t="s">
        <v>348</v>
      </c>
      <c r="B9" s="37" t="s">
        <v>349</v>
      </c>
      <c r="C9" s="33">
        <v>286</v>
      </c>
      <c r="D9" s="33">
        <v>611.17</v>
      </c>
      <c r="E9" s="33">
        <v>611.17</v>
      </c>
      <c r="F9" s="33">
        <v>0.01</v>
      </c>
    </row>
    <row r="10" ht="20.1" customHeight="1" spans="1:6">
      <c r="A10" s="36" t="s">
        <v>350</v>
      </c>
      <c r="B10" s="37" t="s">
        <v>351</v>
      </c>
      <c r="C10" s="33">
        <v>286</v>
      </c>
      <c r="D10" s="33">
        <v>611.17</v>
      </c>
      <c r="E10" s="33">
        <v>611.17</v>
      </c>
      <c r="F10" s="33"/>
    </row>
    <row r="11" ht="20.1" customHeight="1" spans="1:6">
      <c r="A11" s="36" t="s">
        <v>352</v>
      </c>
      <c r="B11" s="37" t="s">
        <v>353</v>
      </c>
      <c r="C11" s="33">
        <v>112</v>
      </c>
      <c r="D11" s="33"/>
      <c r="E11" s="33"/>
      <c r="F11" s="33"/>
    </row>
    <row r="12" ht="20.1" customHeight="1" spans="1:6">
      <c r="A12" s="36" t="s">
        <v>354</v>
      </c>
      <c r="B12" s="37" t="s">
        <v>355</v>
      </c>
      <c r="C12" s="33">
        <v>112</v>
      </c>
      <c r="D12" s="33"/>
      <c r="E12" s="33"/>
      <c r="F12" s="33"/>
    </row>
    <row r="13" ht="20.1" customHeight="1" spans="1:6">
      <c r="A13" s="36" t="s">
        <v>356</v>
      </c>
      <c r="B13" s="37" t="s">
        <v>357</v>
      </c>
      <c r="C13" s="33">
        <v>1.16</v>
      </c>
      <c r="D13" s="33">
        <v>1.73</v>
      </c>
      <c r="E13" s="33">
        <v>1.73</v>
      </c>
      <c r="F13" s="33"/>
    </row>
    <row r="14" s="18" customFormat="1" ht="20.1" customHeight="1" spans="1:6">
      <c r="A14" s="36" t="s">
        <v>358</v>
      </c>
      <c r="B14" s="37" t="s">
        <v>359</v>
      </c>
      <c r="C14" s="33">
        <v>1.16</v>
      </c>
      <c r="D14" s="33">
        <v>1.73</v>
      </c>
      <c r="E14" s="33">
        <v>1.73</v>
      </c>
      <c r="F14" s="33"/>
    </row>
    <row r="15" ht="20.1" customHeight="1" spans="1:6">
      <c r="A15" s="31" t="s">
        <v>360</v>
      </c>
      <c r="B15" s="32" t="s">
        <v>327</v>
      </c>
      <c r="C15" s="33">
        <v>46.31</v>
      </c>
      <c r="D15" s="33">
        <v>69.29</v>
      </c>
      <c r="E15" s="33">
        <v>69.29</v>
      </c>
      <c r="F15" s="33"/>
    </row>
    <row r="16" ht="20.1" customHeight="1" spans="1:6">
      <c r="A16" s="36" t="s">
        <v>361</v>
      </c>
      <c r="B16" s="37" t="s">
        <v>362</v>
      </c>
      <c r="C16" s="33">
        <v>46.31</v>
      </c>
      <c r="D16" s="33">
        <v>69.29</v>
      </c>
      <c r="E16" s="33">
        <v>69.29</v>
      </c>
      <c r="F16" s="33"/>
    </row>
    <row r="17" ht="20.1" customHeight="1" spans="1:6">
      <c r="A17" s="36" t="s">
        <v>363</v>
      </c>
      <c r="B17" s="37" t="s">
        <v>364</v>
      </c>
      <c r="C17" s="33">
        <v>30.87</v>
      </c>
      <c r="D17" s="33">
        <v>46.19</v>
      </c>
      <c r="E17" s="33">
        <v>46.19</v>
      </c>
      <c r="F17" s="33"/>
    </row>
    <row r="18" ht="20.1" customHeight="1" spans="1:6">
      <c r="A18" s="36" t="s">
        <v>365</v>
      </c>
      <c r="B18" s="37" t="s">
        <v>366</v>
      </c>
      <c r="C18" s="33">
        <v>15.44</v>
      </c>
      <c r="D18" s="33">
        <v>23.1</v>
      </c>
      <c r="E18" s="33">
        <v>23.1</v>
      </c>
      <c r="F18" s="33"/>
    </row>
    <row r="19" ht="20.1" customHeight="1" spans="1:6">
      <c r="A19" s="31" t="s">
        <v>367</v>
      </c>
      <c r="B19" s="32" t="s">
        <v>329</v>
      </c>
      <c r="C19" s="33">
        <v>27.62</v>
      </c>
      <c r="D19" s="33">
        <v>41.48</v>
      </c>
      <c r="E19" s="33">
        <v>41.48</v>
      </c>
      <c r="F19" s="33"/>
    </row>
    <row r="20" ht="20.1" customHeight="1" spans="1:6">
      <c r="A20" s="36" t="s">
        <v>368</v>
      </c>
      <c r="B20" s="37" t="s">
        <v>369</v>
      </c>
      <c r="C20" s="33">
        <v>27.62</v>
      </c>
      <c r="D20" s="33">
        <v>41.48</v>
      </c>
      <c r="E20" s="33">
        <v>41.48</v>
      </c>
      <c r="F20" s="33"/>
    </row>
    <row r="21" ht="20.1" customHeight="1" spans="1:6">
      <c r="A21" s="36" t="s">
        <v>370</v>
      </c>
      <c r="B21" s="37" t="s">
        <v>371</v>
      </c>
      <c r="C21" s="33">
        <v>19.3</v>
      </c>
      <c r="D21" s="33">
        <v>28.87</v>
      </c>
      <c r="E21" s="33">
        <v>28.87</v>
      </c>
      <c r="F21" s="33"/>
    </row>
    <row r="22" ht="20.1" customHeight="1" spans="1:6">
      <c r="A22" s="36" t="s">
        <v>372</v>
      </c>
      <c r="B22" s="37" t="s">
        <v>373</v>
      </c>
      <c r="C22" s="33">
        <v>8.32</v>
      </c>
      <c r="D22" s="33">
        <v>12.61</v>
      </c>
      <c r="E22" s="33">
        <v>12.61</v>
      </c>
      <c r="F22" s="33"/>
    </row>
    <row r="23" ht="20.1" customHeight="1" spans="1:6">
      <c r="A23" s="31" t="s">
        <v>374</v>
      </c>
      <c r="B23" s="32" t="s">
        <v>331</v>
      </c>
      <c r="C23" s="33">
        <v>23.16</v>
      </c>
      <c r="D23" s="33">
        <v>34.59</v>
      </c>
      <c r="E23" s="33">
        <v>34.59</v>
      </c>
      <c r="F23" s="33"/>
    </row>
    <row r="24" ht="20.1" customHeight="1" spans="1:6">
      <c r="A24" s="36" t="s">
        <v>375</v>
      </c>
      <c r="B24" s="37" t="s">
        <v>376</v>
      </c>
      <c r="C24" s="33">
        <v>23.16</v>
      </c>
      <c r="D24" s="33">
        <v>34.59</v>
      </c>
      <c r="E24" s="33">
        <v>34.59</v>
      </c>
      <c r="F24" s="33"/>
    </row>
    <row r="25" ht="20.1" customHeight="1" spans="1:6">
      <c r="A25" s="36" t="s">
        <v>377</v>
      </c>
      <c r="B25" s="37" t="s">
        <v>378</v>
      </c>
      <c r="C25" s="33">
        <v>23.16</v>
      </c>
      <c r="D25" s="33">
        <v>34.59</v>
      </c>
      <c r="E25" s="33">
        <v>34.59</v>
      </c>
      <c r="F25" s="33"/>
    </row>
    <row r="26" ht="20.1" customHeight="1" spans="1:6">
      <c r="A26" s="127" t="s">
        <v>379</v>
      </c>
      <c r="B26" s="127"/>
      <c r="C26" s="127"/>
      <c r="D26" s="127"/>
      <c r="E26" s="127"/>
      <c r="F26" s="127"/>
    </row>
  </sheetData>
  <mergeCells count="5">
    <mergeCell ref="A5:B5"/>
    <mergeCell ref="D5:F5"/>
    <mergeCell ref="A7:B7"/>
    <mergeCell ref="A26:F26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workbookViewId="0">
      <selection activeCell="E19" sqref="E19"/>
    </sheetView>
  </sheetViews>
  <sheetFormatPr defaultColWidth="6.875" defaultRowHeight="20.1" customHeight="1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customHeight="1" spans="1:5">
      <c r="A1" s="17" t="s">
        <v>380</v>
      </c>
      <c r="E1" s="113"/>
    </row>
    <row r="2" s="14" customFormat="1" ht="44.25" customHeight="1" spans="1:5">
      <c r="A2" s="114" t="s">
        <v>381</v>
      </c>
      <c r="B2" s="115"/>
      <c r="C2" s="115"/>
      <c r="D2" s="115"/>
      <c r="E2" s="115"/>
    </row>
    <row r="3" customHeight="1" spans="1:5">
      <c r="A3" s="116"/>
      <c r="B3" s="116"/>
      <c r="C3" s="116"/>
      <c r="D3" s="116"/>
      <c r="E3" s="116"/>
    </row>
    <row r="4" s="101" customFormat="1" customHeight="1" spans="1:5">
      <c r="A4" s="25"/>
      <c r="B4" s="24"/>
      <c r="C4" s="24"/>
      <c r="D4" s="24"/>
      <c r="E4" s="117" t="s">
        <v>313</v>
      </c>
    </row>
    <row r="5" s="101" customFormat="1" ht="27" customHeight="1" spans="1:5">
      <c r="A5" s="44" t="s">
        <v>382</v>
      </c>
      <c r="B5" s="44"/>
      <c r="C5" s="44" t="s">
        <v>383</v>
      </c>
      <c r="D5" s="44"/>
      <c r="E5" s="44"/>
    </row>
    <row r="6" s="101" customFormat="1" ht="30" customHeight="1" spans="1:5">
      <c r="A6" s="118" t="s">
        <v>384</v>
      </c>
      <c r="B6" s="118" t="s">
        <v>343</v>
      </c>
      <c r="C6" s="118" t="s">
        <v>344</v>
      </c>
      <c r="D6" s="118" t="s">
        <v>385</v>
      </c>
      <c r="E6" s="118" t="s">
        <v>386</v>
      </c>
    </row>
    <row r="7" s="101" customFormat="1" customHeight="1" spans="1:10">
      <c r="A7" s="119" t="s">
        <v>318</v>
      </c>
      <c r="B7" s="119"/>
      <c r="C7" s="120">
        <v>758.25</v>
      </c>
      <c r="D7" s="120">
        <v>685.89</v>
      </c>
      <c r="E7" s="120">
        <v>72.36</v>
      </c>
      <c r="J7" s="84"/>
    </row>
    <row r="8" s="101" customFormat="1" customHeight="1" spans="1:7">
      <c r="A8" s="31" t="s">
        <v>387</v>
      </c>
      <c r="B8" s="32" t="s">
        <v>388</v>
      </c>
      <c r="C8" s="49">
        <v>685.89</v>
      </c>
      <c r="D8" s="49">
        <v>685.89</v>
      </c>
      <c r="E8" s="49"/>
      <c r="G8" s="84"/>
    </row>
    <row r="9" s="101" customFormat="1" customHeight="1" spans="1:11">
      <c r="A9" s="36" t="s">
        <v>389</v>
      </c>
      <c r="B9" s="37" t="s">
        <v>390</v>
      </c>
      <c r="C9" s="49">
        <v>151.96</v>
      </c>
      <c r="D9" s="49">
        <v>151.96</v>
      </c>
      <c r="E9" s="49"/>
      <c r="F9" s="84"/>
      <c r="G9" s="84"/>
      <c r="K9" s="84"/>
    </row>
    <row r="10" s="101" customFormat="1" customHeight="1" spans="1:8">
      <c r="A10" s="36" t="s">
        <v>391</v>
      </c>
      <c r="B10" s="37" t="s">
        <v>392</v>
      </c>
      <c r="C10" s="49">
        <v>7.02</v>
      </c>
      <c r="D10" s="49">
        <v>7.02</v>
      </c>
      <c r="E10" s="49"/>
      <c r="F10" s="84"/>
      <c r="H10" s="84"/>
    </row>
    <row r="11" s="101" customFormat="1" customHeight="1" spans="1:8">
      <c r="A11" s="36" t="s">
        <v>393</v>
      </c>
      <c r="B11" s="37" t="s">
        <v>394</v>
      </c>
      <c r="C11" s="49">
        <v>374.9</v>
      </c>
      <c r="D11" s="49">
        <v>374.9</v>
      </c>
      <c r="E11" s="49"/>
      <c r="F11" s="84"/>
      <c r="H11" s="84"/>
    </row>
    <row r="12" s="101" customFormat="1" customHeight="1" spans="1:8">
      <c r="A12" s="36" t="s">
        <v>395</v>
      </c>
      <c r="B12" s="37" t="s">
        <v>396</v>
      </c>
      <c r="C12" s="49">
        <v>46.19</v>
      </c>
      <c r="D12" s="49">
        <v>46.19</v>
      </c>
      <c r="E12" s="49"/>
      <c r="F12" s="84"/>
      <c r="H12" s="84"/>
    </row>
    <row r="13" s="101" customFormat="1" customHeight="1" spans="1:8">
      <c r="A13" s="36" t="s">
        <v>397</v>
      </c>
      <c r="B13" s="37" t="s">
        <v>398</v>
      </c>
      <c r="C13" s="49">
        <v>23.1</v>
      </c>
      <c r="D13" s="49">
        <v>23.1</v>
      </c>
      <c r="E13" s="49"/>
      <c r="F13" s="84"/>
      <c r="G13" s="84"/>
      <c r="H13" s="84"/>
    </row>
    <row r="14" s="101" customFormat="1" customHeight="1" spans="1:10">
      <c r="A14" s="36" t="s">
        <v>399</v>
      </c>
      <c r="B14" s="37" t="s">
        <v>400</v>
      </c>
      <c r="C14" s="49">
        <v>24.54</v>
      </c>
      <c r="D14" s="49">
        <v>24.54</v>
      </c>
      <c r="E14" s="49"/>
      <c r="F14" s="84"/>
      <c r="J14" s="84"/>
    </row>
    <row r="15" s="101" customFormat="1" customHeight="1" spans="1:11">
      <c r="A15" s="36" t="s">
        <v>401</v>
      </c>
      <c r="B15" s="37" t="s">
        <v>402</v>
      </c>
      <c r="C15" s="49">
        <v>8.95</v>
      </c>
      <c r="D15" s="49">
        <v>8.95</v>
      </c>
      <c r="E15" s="49"/>
      <c r="F15" s="84"/>
      <c r="G15" s="84"/>
      <c r="K15" s="84"/>
    </row>
    <row r="16" s="101" customFormat="1" customHeight="1" spans="1:11">
      <c r="A16" s="36" t="s">
        <v>403</v>
      </c>
      <c r="B16" s="37" t="s">
        <v>404</v>
      </c>
      <c r="C16" s="49">
        <v>34.59</v>
      </c>
      <c r="D16" s="49">
        <v>34.59</v>
      </c>
      <c r="E16" s="49"/>
      <c r="F16" s="84"/>
      <c r="G16" s="84"/>
      <c r="H16" s="84"/>
      <c r="K16" s="84"/>
    </row>
    <row r="17" s="101" customFormat="1" customHeight="1" spans="1:11">
      <c r="A17" s="36" t="s">
        <v>405</v>
      </c>
      <c r="B17" s="37" t="s">
        <v>406</v>
      </c>
      <c r="C17" s="49">
        <v>12.61</v>
      </c>
      <c r="D17" s="49">
        <v>12.61</v>
      </c>
      <c r="E17" s="49"/>
      <c r="F17" s="84"/>
      <c r="G17" s="84"/>
      <c r="K17" s="84"/>
    </row>
    <row r="18" s="101" customFormat="1" customHeight="1" spans="1:11">
      <c r="A18" s="36" t="s">
        <v>407</v>
      </c>
      <c r="B18" s="37" t="s">
        <v>408</v>
      </c>
      <c r="C18" s="49">
        <v>2.04</v>
      </c>
      <c r="D18" s="49">
        <v>2.04</v>
      </c>
      <c r="E18" s="49"/>
      <c r="F18" s="84"/>
      <c r="G18" s="84"/>
      <c r="K18" s="84"/>
    </row>
    <row r="19" s="101" customFormat="1" customHeight="1" spans="1:11">
      <c r="A19" s="31" t="s">
        <v>409</v>
      </c>
      <c r="B19" s="32" t="s">
        <v>410</v>
      </c>
      <c r="C19" s="49">
        <v>72.36</v>
      </c>
      <c r="D19" s="49"/>
      <c r="E19" s="49">
        <v>72.36</v>
      </c>
      <c r="F19" s="84"/>
      <c r="G19" s="84"/>
      <c r="K19" s="84"/>
    </row>
    <row r="20" s="101" customFormat="1" customHeight="1" spans="1:11">
      <c r="A20" s="36" t="s">
        <v>411</v>
      </c>
      <c r="B20" s="37" t="s">
        <v>412</v>
      </c>
      <c r="C20" s="49">
        <v>11.71</v>
      </c>
      <c r="D20" s="49"/>
      <c r="E20" s="49">
        <v>11.71</v>
      </c>
      <c r="F20" s="84"/>
      <c r="G20" s="84"/>
      <c r="I20" s="84"/>
      <c r="K20" s="84"/>
    </row>
    <row r="21" s="101" customFormat="1" customHeight="1" spans="1:11">
      <c r="A21" s="36" t="s">
        <v>413</v>
      </c>
      <c r="B21" s="37" t="s">
        <v>414</v>
      </c>
      <c r="C21" s="49">
        <v>3</v>
      </c>
      <c r="D21" s="49"/>
      <c r="E21" s="49">
        <v>3</v>
      </c>
      <c r="F21" s="84"/>
      <c r="G21" s="84"/>
      <c r="K21" s="84"/>
    </row>
    <row r="22" s="101" customFormat="1" customHeight="1" spans="1:7">
      <c r="A22" s="36" t="s">
        <v>415</v>
      </c>
      <c r="B22" s="37" t="s">
        <v>416</v>
      </c>
      <c r="C22" s="49">
        <v>3</v>
      </c>
      <c r="D22" s="49"/>
      <c r="E22" s="49">
        <v>3</v>
      </c>
      <c r="F22" s="84"/>
      <c r="G22" s="84"/>
    </row>
    <row r="23" s="101" customFormat="1" customHeight="1" spans="1:14">
      <c r="A23" s="36" t="s">
        <v>417</v>
      </c>
      <c r="B23" s="37" t="s">
        <v>418</v>
      </c>
      <c r="C23" s="49">
        <v>1.8</v>
      </c>
      <c r="D23" s="49"/>
      <c r="E23" s="49">
        <v>1.8</v>
      </c>
      <c r="F23" s="84"/>
      <c r="G23" s="84"/>
      <c r="H23" s="84"/>
      <c r="N23" s="84"/>
    </row>
    <row r="24" s="101" customFormat="1" customHeight="1" spans="1:7">
      <c r="A24" s="36" t="s">
        <v>419</v>
      </c>
      <c r="B24" s="37" t="s">
        <v>420</v>
      </c>
      <c r="C24" s="49">
        <v>4.7</v>
      </c>
      <c r="D24" s="49"/>
      <c r="E24" s="49">
        <v>4.7</v>
      </c>
      <c r="F24" s="84"/>
      <c r="G24" s="84"/>
    </row>
    <row r="25" s="101" customFormat="1" customHeight="1" spans="1:10">
      <c r="A25" s="36" t="s">
        <v>421</v>
      </c>
      <c r="B25" s="37" t="s">
        <v>422</v>
      </c>
      <c r="C25" s="49">
        <v>3</v>
      </c>
      <c r="D25" s="49"/>
      <c r="E25" s="49">
        <v>3</v>
      </c>
      <c r="F25" s="84"/>
      <c r="H25" s="84"/>
      <c r="J25" s="84"/>
    </row>
    <row r="26" s="101" customFormat="1" customHeight="1" spans="1:8">
      <c r="A26" s="36" t="s">
        <v>423</v>
      </c>
      <c r="B26" s="37" t="s">
        <v>424</v>
      </c>
      <c r="C26" s="49">
        <v>4</v>
      </c>
      <c r="D26" s="49"/>
      <c r="E26" s="49">
        <v>4</v>
      </c>
      <c r="F26" s="84"/>
      <c r="G26" s="84"/>
      <c r="H26" s="84"/>
    </row>
    <row r="27" s="101" customFormat="1" customHeight="1" spans="1:6">
      <c r="A27" s="36" t="s">
        <v>425</v>
      </c>
      <c r="B27" s="37" t="s">
        <v>426</v>
      </c>
      <c r="C27" s="49">
        <v>0.3</v>
      </c>
      <c r="D27" s="49"/>
      <c r="E27" s="49">
        <v>0.3</v>
      </c>
      <c r="F27" s="84"/>
    </row>
    <row r="28" s="101" customFormat="1" customHeight="1" spans="1:12">
      <c r="A28" s="36" t="s">
        <v>427</v>
      </c>
      <c r="B28" s="37" t="s">
        <v>428</v>
      </c>
      <c r="C28" s="49">
        <v>2.23</v>
      </c>
      <c r="D28" s="49"/>
      <c r="E28" s="49">
        <v>2.23</v>
      </c>
      <c r="F28" s="84"/>
      <c r="G28" s="84"/>
      <c r="I28" s="84"/>
      <c r="L28" s="84"/>
    </row>
    <row r="29" s="101" customFormat="1" customHeight="1" spans="1:8">
      <c r="A29" s="36" t="s">
        <v>429</v>
      </c>
      <c r="B29" s="37" t="s">
        <v>430</v>
      </c>
      <c r="C29" s="49">
        <v>2</v>
      </c>
      <c r="D29" s="49"/>
      <c r="E29" s="49">
        <v>2</v>
      </c>
      <c r="F29" s="84"/>
      <c r="G29" s="84"/>
      <c r="H29" s="84"/>
    </row>
    <row r="30" s="101" customFormat="1" customHeight="1" spans="1:7">
      <c r="A30" s="36" t="s">
        <v>431</v>
      </c>
      <c r="B30" s="37" t="s">
        <v>432</v>
      </c>
      <c r="C30" s="49">
        <v>5</v>
      </c>
      <c r="D30" s="49"/>
      <c r="E30" s="49">
        <v>5</v>
      </c>
      <c r="F30" s="84"/>
      <c r="G30" s="84"/>
    </row>
    <row r="31" s="101" customFormat="1" customHeight="1" spans="1:7">
      <c r="A31" s="36" t="s">
        <v>433</v>
      </c>
      <c r="B31" s="37" t="s">
        <v>434</v>
      </c>
      <c r="C31" s="49">
        <v>12.81</v>
      </c>
      <c r="D31" s="49"/>
      <c r="E31" s="49">
        <v>12.81</v>
      </c>
      <c r="F31" s="84"/>
      <c r="G31" s="84"/>
    </row>
    <row r="32" s="101" customFormat="1" customHeight="1" spans="1:7">
      <c r="A32" s="36" t="s">
        <v>435</v>
      </c>
      <c r="B32" s="37" t="s">
        <v>436</v>
      </c>
      <c r="C32" s="49">
        <v>18.81</v>
      </c>
      <c r="D32" s="49"/>
      <c r="E32" s="49">
        <v>18.81</v>
      </c>
      <c r="F32" s="84"/>
      <c r="G32" s="84"/>
    </row>
    <row r="33" customHeight="1" spans="3:5">
      <c r="C33" s="18"/>
      <c r="D33" s="18"/>
      <c r="E33" s="18"/>
    </row>
    <row r="34" customHeight="1" spans="4:14">
      <c r="D34" s="18"/>
      <c r="E34" s="18"/>
      <c r="F34" s="18"/>
      <c r="N34" s="18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9" sqref="A9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437</v>
      </c>
      <c r="L1" s="108"/>
    </row>
    <row r="2" s="14" customFormat="1" ht="42" customHeight="1" spans="1:12">
      <c r="A2" s="86" t="s">
        <v>438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20.1" customHeight="1" spans="1:12">
      <c r="A3" s="100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ht="20.1" customHeight="1" spans="1:1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26" t="s">
        <v>313</v>
      </c>
    </row>
    <row r="5" ht="25.5" customHeight="1" spans="1:12">
      <c r="A5" s="44" t="s">
        <v>340</v>
      </c>
      <c r="B5" s="44"/>
      <c r="C5" s="44"/>
      <c r="D5" s="44"/>
      <c r="E5" s="44"/>
      <c r="F5" s="92"/>
      <c r="G5" s="44" t="s">
        <v>341</v>
      </c>
      <c r="H5" s="44"/>
      <c r="I5" s="44"/>
      <c r="J5" s="44"/>
      <c r="K5" s="44"/>
      <c r="L5" s="44"/>
    </row>
    <row r="6" ht="22.5" customHeight="1" spans="1:12">
      <c r="A6" s="65" t="s">
        <v>318</v>
      </c>
      <c r="B6" s="9" t="s">
        <v>439</v>
      </c>
      <c r="C6" s="65" t="s">
        <v>440</v>
      </c>
      <c r="D6" s="65"/>
      <c r="E6" s="65"/>
      <c r="F6" s="102" t="s">
        <v>441</v>
      </c>
      <c r="G6" s="103" t="s">
        <v>318</v>
      </c>
      <c r="H6" s="104" t="s">
        <v>439</v>
      </c>
      <c r="I6" s="65" t="s">
        <v>440</v>
      </c>
      <c r="J6" s="65"/>
      <c r="K6" s="109"/>
      <c r="L6" s="65" t="s">
        <v>441</v>
      </c>
    </row>
    <row r="7" ht="33.75" customHeight="1" spans="1:12">
      <c r="A7" s="93"/>
      <c r="B7" s="8"/>
      <c r="C7" s="94" t="s">
        <v>442</v>
      </c>
      <c r="D7" s="13" t="s">
        <v>443</v>
      </c>
      <c r="E7" s="13" t="s">
        <v>444</v>
      </c>
      <c r="F7" s="93"/>
      <c r="G7" s="105"/>
      <c r="H7" s="8"/>
      <c r="I7" s="110" t="s">
        <v>442</v>
      </c>
      <c r="J7" s="13" t="s">
        <v>443</v>
      </c>
      <c r="K7" s="111" t="s">
        <v>444</v>
      </c>
      <c r="L7" s="93"/>
    </row>
    <row r="8" ht="20.1" customHeight="1" spans="1:12">
      <c r="A8" s="106"/>
      <c r="B8" s="106"/>
      <c r="C8" s="106"/>
      <c r="D8" s="106"/>
      <c r="E8" s="106"/>
      <c r="F8" s="107"/>
      <c r="G8" s="98"/>
      <c r="H8" s="81"/>
      <c r="I8" s="112"/>
      <c r="J8" s="97"/>
      <c r="K8" s="98"/>
      <c r="L8" s="81"/>
    </row>
    <row r="9" ht="22.5" customHeight="1" spans="1:12">
      <c r="A9" s="16" t="s">
        <v>445</v>
      </c>
      <c r="B9" s="18"/>
      <c r="G9" s="18"/>
      <c r="H9" s="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446</v>
      </c>
      <c r="E1" s="56"/>
    </row>
    <row r="2" s="14" customFormat="1" ht="42.75" customHeight="1" spans="1:5">
      <c r="A2" s="86" t="s">
        <v>447</v>
      </c>
      <c r="B2" s="87"/>
      <c r="C2" s="87"/>
      <c r="D2" s="87"/>
      <c r="E2" s="87"/>
    </row>
    <row r="3" ht="20.1" customHeight="1" spans="1:5">
      <c r="A3" s="88"/>
      <c r="B3" s="88"/>
      <c r="C3" s="88"/>
      <c r="D3" s="88"/>
      <c r="E3" s="88"/>
    </row>
    <row r="4" ht="20.1" customHeight="1" spans="1:5">
      <c r="A4" s="89"/>
      <c r="B4" s="90"/>
      <c r="C4" s="90"/>
      <c r="D4" s="90"/>
      <c r="E4" s="91" t="s">
        <v>313</v>
      </c>
    </row>
    <row r="5" ht="20.1" customHeight="1" spans="1:5">
      <c r="A5" s="44" t="s">
        <v>384</v>
      </c>
      <c r="B5" s="92" t="s">
        <v>343</v>
      </c>
      <c r="C5" s="44" t="s">
        <v>448</v>
      </c>
      <c r="D5" s="44"/>
      <c r="E5" s="44"/>
    </row>
    <row r="6" ht="20.1" customHeight="1" spans="1:5">
      <c r="A6" s="93"/>
      <c r="B6" s="93"/>
      <c r="C6" s="94" t="s">
        <v>318</v>
      </c>
      <c r="D6" s="94" t="s">
        <v>449</v>
      </c>
      <c r="E6" s="94" t="s">
        <v>450</v>
      </c>
    </row>
    <row r="7" ht="20.1" customHeight="1" spans="1:5">
      <c r="A7" s="95"/>
      <c r="B7" s="96"/>
      <c r="C7" s="97"/>
      <c r="D7" s="98"/>
      <c r="E7" s="81"/>
    </row>
    <row r="8" ht="20.25" customHeight="1" spans="1:5">
      <c r="A8" s="99" t="s">
        <v>451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7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customHeight="1" spans="1:251">
      <c r="A1" s="17" t="s">
        <v>452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="14" customFormat="1" ht="38.25" customHeight="1" spans="1:251">
      <c r="A2" s="57" t="s">
        <v>453</v>
      </c>
      <c r="B2" s="58"/>
      <c r="C2" s="59"/>
      <c r="D2" s="58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ht="12.75" customHeight="1" spans="1:251">
      <c r="A3" s="61"/>
      <c r="B3" s="61"/>
      <c r="C3" s="62"/>
      <c r="D3" s="61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customHeight="1" spans="1:251">
      <c r="A4" s="25"/>
      <c r="B4" s="63"/>
      <c r="C4" s="64"/>
      <c r="D4" s="26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ht="23.25" customHeight="1" spans="1:251">
      <c r="A5" s="44" t="s">
        <v>314</v>
      </c>
      <c r="B5" s="44"/>
      <c r="C5" s="44" t="s">
        <v>315</v>
      </c>
      <c r="D5" s="4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customHeight="1" spans="1:251">
      <c r="A7" s="67" t="s">
        <v>454</v>
      </c>
      <c r="B7" s="68">
        <v>758.26</v>
      </c>
      <c r="C7" s="67" t="s">
        <v>325</v>
      </c>
      <c r="D7" s="68">
        <v>612.9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customHeight="1" spans="1:251">
      <c r="A8" s="67" t="s">
        <v>455</v>
      </c>
      <c r="B8" s="68"/>
      <c r="C8" s="67" t="s">
        <v>327</v>
      </c>
      <c r="D8" s="68">
        <v>69.29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customHeight="1" spans="1:251">
      <c r="A9" s="67" t="s">
        <v>456</v>
      </c>
      <c r="B9" s="68"/>
      <c r="C9" s="67" t="s">
        <v>329</v>
      </c>
      <c r="D9" s="68">
        <v>41.48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customHeight="1" spans="1:251">
      <c r="A10" s="67" t="s">
        <v>457</v>
      </c>
      <c r="B10" s="68"/>
      <c r="C10" s="67" t="s">
        <v>331</v>
      </c>
      <c r="D10" s="68">
        <v>34.59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customHeight="1" spans="1:251">
      <c r="A11" s="67" t="s">
        <v>458</v>
      </c>
      <c r="B11" s="68"/>
      <c r="C11" s="67"/>
      <c r="D11" s="68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customHeight="1" spans="1:251">
      <c r="A12" s="67" t="s">
        <v>459</v>
      </c>
      <c r="B12" s="68"/>
      <c r="C12" s="67"/>
      <c r="D12" s="68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customHeight="1" spans="1:251">
      <c r="A13" s="67" t="s">
        <v>460</v>
      </c>
      <c r="B13" s="68"/>
      <c r="C13" s="67"/>
      <c r="D13" s="68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customHeight="1" spans="1:251">
      <c r="A14" s="67" t="s">
        <v>461</v>
      </c>
      <c r="B14" s="68"/>
      <c r="C14" s="67"/>
      <c r="D14" s="68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customHeight="1" spans="1:251">
      <c r="A15" s="67" t="s">
        <v>462</v>
      </c>
      <c r="B15" s="68"/>
      <c r="C15" s="67"/>
      <c r="D15" s="68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customHeight="1" spans="1:251">
      <c r="A16" s="69"/>
      <c r="B16" s="70"/>
      <c r="C16" s="71"/>
      <c r="D16" s="72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customHeight="1" spans="1:251">
      <c r="A17" s="69"/>
      <c r="B17" s="70"/>
      <c r="C17" s="71"/>
      <c r="D17" s="72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customHeight="1" spans="1:251">
      <c r="A18" s="69"/>
      <c r="B18" s="70"/>
      <c r="C18" s="71"/>
      <c r="D18" s="72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customHeight="1" spans="1:251">
      <c r="A19" s="69"/>
      <c r="B19" s="70"/>
      <c r="C19" s="71"/>
      <c r="D19" s="72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customHeight="1" spans="1:251">
      <c r="A20" s="73"/>
      <c r="B20" s="70"/>
      <c r="C20" s="71"/>
      <c r="D20" s="72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customHeight="1" spans="1:251">
      <c r="A21" s="73"/>
      <c r="B21" s="70"/>
      <c r="C21" s="74"/>
      <c r="D21" s="72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</row>
    <row r="22" customHeight="1" spans="1:251">
      <c r="A22" s="73"/>
      <c r="B22" s="70"/>
      <c r="C22" s="71"/>
      <c r="D22" s="72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</row>
    <row r="23" customHeight="1" spans="1:251">
      <c r="A23" s="73"/>
      <c r="B23" s="70"/>
      <c r="C23" s="71"/>
      <c r="D23" s="72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</row>
    <row r="24" customHeight="1" spans="1:251">
      <c r="A24" s="75"/>
      <c r="B24" s="70"/>
      <c r="C24" s="71"/>
      <c r="D24" s="72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</row>
    <row r="25" customHeight="1" spans="1:251">
      <c r="A25" s="75"/>
      <c r="B25" s="70"/>
      <c r="C25" s="71"/>
      <c r="D25" s="72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</row>
    <row r="26" customHeight="1" spans="1:251">
      <c r="A26" s="75"/>
      <c r="B26" s="70"/>
      <c r="C26" s="76"/>
      <c r="D26" s="77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</row>
    <row r="27" customHeight="1" spans="1:251">
      <c r="A27" s="78" t="s">
        <v>463</v>
      </c>
      <c r="B27" s="79">
        <f>SUM(B7:B14)</f>
        <v>758.26</v>
      </c>
      <c r="C27" s="80" t="s">
        <v>464</v>
      </c>
      <c r="D27" s="77">
        <v>758.26</v>
      </c>
      <c r="F27" s="18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</row>
    <row r="28" customHeight="1" spans="1:251">
      <c r="A28" s="69" t="s">
        <v>465</v>
      </c>
      <c r="B28" s="79"/>
      <c r="C28" s="71" t="s">
        <v>466</v>
      </c>
      <c r="D28" s="77"/>
      <c r="E28" s="18"/>
      <c r="F28" s="18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</row>
    <row r="29" customHeight="1" spans="1:251">
      <c r="A29" s="69" t="s">
        <v>467</v>
      </c>
      <c r="B29" s="81"/>
      <c r="C29" s="74"/>
      <c r="D29" s="77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</row>
    <row r="30" customHeight="1" spans="1:5">
      <c r="A30" s="82" t="s">
        <v>468</v>
      </c>
      <c r="B30" s="83"/>
      <c r="C30" s="76" t="s">
        <v>469</v>
      </c>
      <c r="D30" s="77">
        <f>D27+D28</f>
        <v>758.26</v>
      </c>
      <c r="E30" s="18"/>
    </row>
    <row r="37" customHeight="1" spans="3:3">
      <c r="C37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D5" sqref="D5:D6"/>
    </sheetView>
  </sheetViews>
  <sheetFormatPr defaultColWidth="6.875" defaultRowHeight="12.75" customHeight="1"/>
  <cols>
    <col min="1" max="1" width="9.25" style="16" customWidth="1"/>
    <col min="2" max="2" width="38.25" style="16" customWidth="1"/>
    <col min="3" max="3" width="12.625" style="16" customWidth="1"/>
    <col min="4" max="4" width="12.625" style="18" customWidth="1"/>
    <col min="5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0.7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470</v>
      </c>
    </row>
    <row r="2" s="14" customFormat="1" ht="43.5" customHeight="1" spans="1:13">
      <c r="A2" s="40" t="s">
        <v>471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20.1" customHeight="1" spans="1:1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20.1" customHeight="1" spans="1:1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 t="s">
        <v>313</v>
      </c>
    </row>
    <row r="5" ht="50" customHeight="1" spans="1:13">
      <c r="A5" s="44" t="s">
        <v>472</v>
      </c>
      <c r="B5" s="44"/>
      <c r="C5" s="45" t="s">
        <v>318</v>
      </c>
      <c r="D5" s="6" t="s">
        <v>467</v>
      </c>
      <c r="E5" s="6" t="s">
        <v>473</v>
      </c>
      <c r="F5" s="6" t="s">
        <v>474</v>
      </c>
      <c r="G5" s="6" t="s">
        <v>475</v>
      </c>
      <c r="H5" s="6" t="s">
        <v>476</v>
      </c>
      <c r="I5" s="6" t="s">
        <v>477</v>
      </c>
      <c r="J5" s="8" t="s">
        <v>478</v>
      </c>
      <c r="K5" s="8" t="s">
        <v>479</v>
      </c>
      <c r="L5" s="6" t="s">
        <v>480</v>
      </c>
      <c r="M5" s="6" t="s">
        <v>481</v>
      </c>
    </row>
    <row r="6" ht="50" customHeight="1" spans="1:13">
      <c r="A6" s="46" t="s">
        <v>384</v>
      </c>
      <c r="B6" s="47" t="s">
        <v>343</v>
      </c>
      <c r="C6" s="8"/>
      <c r="D6" s="8"/>
      <c r="E6" s="8"/>
      <c r="F6" s="8"/>
      <c r="G6" s="8"/>
      <c r="H6" s="8"/>
      <c r="I6" s="8"/>
      <c r="J6" s="13"/>
      <c r="K6" s="13"/>
      <c r="L6" s="8"/>
      <c r="M6" s="8"/>
    </row>
    <row r="7" ht="32" customHeight="1" spans="1:13">
      <c r="A7" s="48" t="s">
        <v>347</v>
      </c>
      <c r="B7" s="32" t="s">
        <v>325</v>
      </c>
      <c r="C7" s="49">
        <v>612.9</v>
      </c>
      <c r="D7" s="30"/>
      <c r="E7" s="49">
        <v>612.9</v>
      </c>
      <c r="F7" s="30"/>
      <c r="G7" s="30"/>
      <c r="H7" s="50"/>
      <c r="I7" s="50"/>
      <c r="J7" s="30"/>
      <c r="K7" s="30"/>
      <c r="L7" s="30"/>
      <c r="M7" s="30"/>
    </row>
    <row r="8" ht="21" customHeight="1" spans="1:13">
      <c r="A8" s="51">
        <v>20502</v>
      </c>
      <c r="B8" s="37" t="s">
        <v>349</v>
      </c>
      <c r="C8" s="49">
        <v>611.17</v>
      </c>
      <c r="D8" s="34"/>
      <c r="E8" s="49">
        <v>611.17</v>
      </c>
      <c r="F8" s="34"/>
      <c r="G8" s="34"/>
      <c r="H8" s="34"/>
      <c r="I8" s="34"/>
      <c r="J8" s="34"/>
      <c r="K8" s="34"/>
      <c r="L8" s="34"/>
      <c r="M8" s="34"/>
    </row>
    <row r="9" ht="21" customHeight="1" spans="1:13">
      <c r="A9" s="51">
        <v>2050203</v>
      </c>
      <c r="B9" s="37" t="s">
        <v>351</v>
      </c>
      <c r="C9" s="49">
        <v>611.17</v>
      </c>
      <c r="D9" s="34"/>
      <c r="E9" s="49">
        <v>611.17</v>
      </c>
      <c r="F9" s="34"/>
      <c r="G9" s="34"/>
      <c r="H9" s="34"/>
      <c r="I9" s="34"/>
      <c r="J9" s="34"/>
      <c r="K9" s="34"/>
      <c r="L9" s="34"/>
      <c r="M9" s="34"/>
    </row>
    <row r="10" ht="21" customHeight="1" spans="1:13">
      <c r="A10" s="51" t="s">
        <v>356</v>
      </c>
      <c r="B10" s="37" t="s">
        <v>357</v>
      </c>
      <c r="C10" s="49">
        <v>1.73</v>
      </c>
      <c r="D10" s="34"/>
      <c r="E10" s="49">
        <v>1.73</v>
      </c>
      <c r="F10" s="34"/>
      <c r="G10" s="34"/>
      <c r="H10" s="34"/>
      <c r="I10" s="34"/>
      <c r="J10" s="34"/>
      <c r="K10" s="34"/>
      <c r="L10" s="34"/>
      <c r="M10" s="34"/>
    </row>
    <row r="11" ht="21" customHeight="1" spans="1:13">
      <c r="A11" s="51">
        <v>2050803</v>
      </c>
      <c r="B11" s="37" t="s">
        <v>359</v>
      </c>
      <c r="C11" s="49">
        <v>1.73</v>
      </c>
      <c r="D11" s="34"/>
      <c r="E11" s="49">
        <v>1.73</v>
      </c>
      <c r="F11" s="34"/>
      <c r="G11" s="34"/>
      <c r="H11" s="34"/>
      <c r="I11" s="34"/>
      <c r="J11" s="34"/>
      <c r="K11" s="34"/>
      <c r="L11" s="34"/>
      <c r="M11" s="34"/>
    </row>
    <row r="12" ht="21" customHeight="1" spans="1:13">
      <c r="A12" s="52" t="s">
        <v>360</v>
      </c>
      <c r="B12" s="32" t="s">
        <v>327</v>
      </c>
      <c r="C12" s="49">
        <v>69.29</v>
      </c>
      <c r="D12" s="34"/>
      <c r="E12" s="49">
        <v>69.29</v>
      </c>
      <c r="F12" s="34"/>
      <c r="G12" s="34"/>
      <c r="H12" s="34"/>
      <c r="I12" s="34"/>
      <c r="J12" s="34"/>
      <c r="K12" s="34"/>
      <c r="L12" s="34"/>
      <c r="M12" s="34"/>
    </row>
    <row r="13" ht="21" customHeight="1" spans="1:13">
      <c r="A13" s="51" t="s">
        <v>361</v>
      </c>
      <c r="B13" s="37" t="s">
        <v>362</v>
      </c>
      <c r="C13" s="49">
        <v>69.29</v>
      </c>
      <c r="D13" s="34"/>
      <c r="E13" s="49">
        <v>69.29</v>
      </c>
      <c r="F13" s="53"/>
      <c r="G13" s="53"/>
      <c r="H13" s="53"/>
      <c r="I13" s="34"/>
      <c r="J13" s="34"/>
      <c r="K13" s="34"/>
      <c r="L13" s="34"/>
      <c r="M13" s="34"/>
    </row>
    <row r="14" ht="21" customHeight="1" spans="1:13">
      <c r="A14" s="51">
        <v>2080505</v>
      </c>
      <c r="B14" s="37" t="s">
        <v>364</v>
      </c>
      <c r="C14" s="49">
        <v>46.19</v>
      </c>
      <c r="D14" s="34"/>
      <c r="E14" s="49">
        <v>46.19</v>
      </c>
      <c r="F14" s="53"/>
      <c r="G14" s="53"/>
      <c r="H14" s="53"/>
      <c r="I14" s="53"/>
      <c r="J14" s="34"/>
      <c r="K14" s="34"/>
      <c r="L14" s="34"/>
      <c r="M14" s="34"/>
    </row>
    <row r="15" ht="21" customHeight="1" spans="1:13">
      <c r="A15" s="51">
        <v>2080506</v>
      </c>
      <c r="B15" s="37" t="s">
        <v>366</v>
      </c>
      <c r="C15" s="49">
        <v>23.1</v>
      </c>
      <c r="D15" s="34"/>
      <c r="E15" s="49">
        <v>23.1</v>
      </c>
      <c r="F15" s="53"/>
      <c r="G15" s="53"/>
      <c r="H15" s="53"/>
      <c r="I15" s="53"/>
      <c r="J15" s="34"/>
      <c r="K15" s="34"/>
      <c r="L15" s="34"/>
      <c r="M15" s="34"/>
    </row>
    <row r="16" ht="21" customHeight="1" spans="1:13">
      <c r="A16" s="52" t="s">
        <v>367</v>
      </c>
      <c r="B16" s="32" t="s">
        <v>329</v>
      </c>
      <c r="C16" s="49">
        <v>41.48</v>
      </c>
      <c r="D16" s="34"/>
      <c r="E16" s="49">
        <v>41.48</v>
      </c>
      <c r="F16" s="53"/>
      <c r="G16" s="53"/>
      <c r="H16" s="53"/>
      <c r="I16" s="53"/>
      <c r="J16" s="34"/>
      <c r="K16" s="34"/>
      <c r="L16" s="34"/>
      <c r="M16" s="53"/>
    </row>
    <row r="17" ht="21" customHeight="1" spans="1:13">
      <c r="A17" s="51">
        <v>21011</v>
      </c>
      <c r="B17" s="37" t="s">
        <v>369</v>
      </c>
      <c r="C17" s="49">
        <v>41.48</v>
      </c>
      <c r="D17" s="34"/>
      <c r="E17" s="49">
        <v>41.48</v>
      </c>
      <c r="F17" s="53"/>
      <c r="G17" s="53"/>
      <c r="H17" s="53"/>
      <c r="I17" s="34"/>
      <c r="J17" s="34"/>
      <c r="K17" s="34"/>
      <c r="L17" s="34"/>
      <c r="M17" s="53"/>
    </row>
    <row r="18" ht="21" customHeight="1" spans="1:13">
      <c r="A18" s="51">
        <v>2101102</v>
      </c>
      <c r="B18" s="37" t="s">
        <v>371</v>
      </c>
      <c r="C18" s="49">
        <v>28.87</v>
      </c>
      <c r="D18" s="34"/>
      <c r="E18" s="49">
        <v>28.87</v>
      </c>
      <c r="F18" s="53"/>
      <c r="G18" s="53"/>
      <c r="H18" s="53"/>
      <c r="I18" s="34"/>
      <c r="J18" s="53"/>
      <c r="K18" s="53"/>
      <c r="L18" s="53"/>
      <c r="M18" s="53"/>
    </row>
    <row r="19" ht="21" customHeight="1" spans="1:13">
      <c r="A19" s="51">
        <v>2101199</v>
      </c>
      <c r="B19" s="37" t="s">
        <v>373</v>
      </c>
      <c r="C19" s="49">
        <v>12.61</v>
      </c>
      <c r="D19" s="34"/>
      <c r="E19" s="49">
        <v>12.61</v>
      </c>
      <c r="F19" s="53"/>
      <c r="G19" s="53"/>
      <c r="H19" s="53"/>
      <c r="I19" s="34"/>
      <c r="J19" s="53"/>
      <c r="K19" s="53"/>
      <c r="L19" s="53"/>
      <c r="M19" s="34"/>
    </row>
    <row r="20" ht="21" customHeight="1" spans="1:13">
      <c r="A20" s="52" t="s">
        <v>374</v>
      </c>
      <c r="B20" s="32" t="s">
        <v>331</v>
      </c>
      <c r="C20" s="49">
        <v>34.59</v>
      </c>
      <c r="D20" s="34"/>
      <c r="E20" s="49">
        <v>34.59</v>
      </c>
      <c r="F20" s="53"/>
      <c r="G20" s="53"/>
      <c r="H20" s="53"/>
      <c r="I20" s="53"/>
      <c r="J20" s="53"/>
      <c r="K20" s="53"/>
      <c r="L20" s="53"/>
      <c r="M20" s="53"/>
    </row>
    <row r="21" ht="21" customHeight="1" spans="1:13">
      <c r="A21" s="51">
        <v>22102</v>
      </c>
      <c r="B21" s="37" t="s">
        <v>376</v>
      </c>
      <c r="C21" s="49">
        <v>34.59</v>
      </c>
      <c r="D21" s="34"/>
      <c r="E21" s="49">
        <v>34.59</v>
      </c>
      <c r="F21" s="34"/>
      <c r="G21" s="53"/>
      <c r="H21" s="53"/>
      <c r="I21" s="53"/>
      <c r="J21" s="53"/>
      <c r="K21" s="53"/>
      <c r="L21" s="53"/>
      <c r="M21" s="53"/>
    </row>
    <row r="22" ht="21" customHeight="1" spans="1:13">
      <c r="A22" s="51">
        <v>2210201</v>
      </c>
      <c r="B22" s="37" t="s">
        <v>378</v>
      </c>
      <c r="C22" s="49">
        <v>34.59</v>
      </c>
      <c r="D22" s="34"/>
      <c r="E22" s="49">
        <v>34.59</v>
      </c>
      <c r="F22" s="53"/>
      <c r="G22" s="53"/>
      <c r="H22" s="53"/>
      <c r="I22" s="53"/>
      <c r="J22" s="53"/>
      <c r="K22" s="53"/>
      <c r="L22" s="53"/>
      <c r="M22" s="53"/>
    </row>
    <row r="23" customHeight="1" spans="2:3">
      <c r="B23" s="18"/>
      <c r="C23" s="18"/>
    </row>
    <row r="24" customHeight="1" spans="2:13">
      <c r="B24" s="18"/>
      <c r="M24" s="18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7.125" style="16" customWidth="1"/>
    <col min="2" max="2" width="29" style="16" customWidth="1"/>
    <col min="3" max="6" width="18" style="16" customWidth="1"/>
    <col min="7" max="7" width="19.5" style="16" customWidth="1"/>
    <col min="8" max="8" width="21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2">
      <c r="A1" s="17" t="s">
        <v>482</v>
      </c>
      <c r="B1" s="18"/>
    </row>
    <row r="2" s="14" customFormat="1" ht="44.25" customHeight="1" spans="1:8">
      <c r="A2" s="19" t="s">
        <v>483</v>
      </c>
      <c r="B2" s="19"/>
      <c r="C2" s="19"/>
      <c r="D2" s="19"/>
      <c r="E2" s="19"/>
      <c r="F2" s="19"/>
      <c r="G2" s="19"/>
      <c r="H2" s="19"/>
    </row>
    <row r="3" ht="20.1" customHeight="1" spans="1:8">
      <c r="A3" s="20"/>
      <c r="B3" s="21"/>
      <c r="C3" s="22"/>
      <c r="D3" s="22"/>
      <c r="E3" s="22"/>
      <c r="F3" s="22"/>
      <c r="G3" s="22"/>
      <c r="H3" s="23"/>
    </row>
    <row r="4" ht="25.5" customHeight="1" spans="1:8">
      <c r="A4" s="24"/>
      <c r="B4" s="25"/>
      <c r="C4" s="24"/>
      <c r="D4" s="24"/>
      <c r="E4" s="24"/>
      <c r="F4" s="24"/>
      <c r="G4" s="24"/>
      <c r="H4" s="26" t="s">
        <v>313</v>
      </c>
    </row>
    <row r="5" ht="36" customHeight="1" spans="1:8">
      <c r="A5" s="8" t="s">
        <v>384</v>
      </c>
      <c r="B5" s="8" t="s">
        <v>343</v>
      </c>
      <c r="C5" s="8" t="s">
        <v>318</v>
      </c>
      <c r="D5" s="8" t="s">
        <v>449</v>
      </c>
      <c r="E5" s="8" t="s">
        <v>450</v>
      </c>
      <c r="F5" s="8" t="s">
        <v>484</v>
      </c>
      <c r="G5" s="8" t="s">
        <v>485</v>
      </c>
      <c r="H5" s="8" t="s">
        <v>486</v>
      </c>
    </row>
    <row r="6" ht="36" customHeight="1" spans="1:8">
      <c r="A6" s="27" t="s">
        <v>318</v>
      </c>
      <c r="B6" s="27"/>
      <c r="C6" s="28">
        <v>758.26</v>
      </c>
      <c r="D6" s="28">
        <v>758.25</v>
      </c>
      <c r="E6" s="29">
        <v>0.01</v>
      </c>
      <c r="F6" s="30"/>
      <c r="G6" s="30"/>
      <c r="H6" s="30"/>
    </row>
    <row r="7" s="15" customFormat="1" ht="21" customHeight="1" spans="1:8">
      <c r="A7" s="31" t="s">
        <v>347</v>
      </c>
      <c r="B7" s="32" t="s">
        <v>325</v>
      </c>
      <c r="C7" s="33">
        <v>612.9</v>
      </c>
      <c r="D7" s="33">
        <v>612.9</v>
      </c>
      <c r="E7" s="34">
        <v>0.01</v>
      </c>
      <c r="F7" s="35"/>
      <c r="G7" s="35"/>
      <c r="H7" s="35"/>
    </row>
    <row r="8" s="15" customFormat="1" ht="21" customHeight="1" spans="1:8">
      <c r="A8" s="36" t="s">
        <v>348</v>
      </c>
      <c r="B8" s="37" t="s">
        <v>349</v>
      </c>
      <c r="C8" s="33">
        <v>611.17</v>
      </c>
      <c r="D8" s="33">
        <v>611.17</v>
      </c>
      <c r="E8" s="34">
        <v>0.01</v>
      </c>
      <c r="F8" s="35"/>
      <c r="G8" s="35"/>
      <c r="H8" s="35"/>
    </row>
    <row r="9" s="15" customFormat="1" ht="21" customHeight="1" spans="1:8">
      <c r="A9" s="36" t="s">
        <v>350</v>
      </c>
      <c r="B9" s="37" t="s">
        <v>351</v>
      </c>
      <c r="C9" s="33">
        <v>611.17</v>
      </c>
      <c r="D9" s="33">
        <v>611.17</v>
      </c>
      <c r="E9" s="34">
        <v>0.01</v>
      </c>
      <c r="F9" s="35"/>
      <c r="G9" s="35"/>
      <c r="H9" s="35"/>
    </row>
    <row r="10" s="15" customFormat="1" ht="21" customHeight="1" spans="1:9">
      <c r="A10" s="36" t="s">
        <v>356</v>
      </c>
      <c r="B10" s="37" t="s">
        <v>357</v>
      </c>
      <c r="C10" s="33">
        <v>1.73</v>
      </c>
      <c r="D10" s="33">
        <v>1.73</v>
      </c>
      <c r="E10" s="35"/>
      <c r="F10" s="35"/>
      <c r="G10" s="35"/>
      <c r="H10" s="35"/>
      <c r="I10" s="39"/>
    </row>
    <row r="11" s="15" customFormat="1" ht="21" customHeight="1" spans="1:8">
      <c r="A11" s="36" t="s">
        <v>358</v>
      </c>
      <c r="B11" s="37" t="s">
        <v>359</v>
      </c>
      <c r="C11" s="33">
        <v>1.73</v>
      </c>
      <c r="D11" s="33">
        <v>1.73</v>
      </c>
      <c r="E11" s="35"/>
      <c r="F11" s="35"/>
      <c r="G11" s="35"/>
      <c r="H11" s="35"/>
    </row>
    <row r="12" s="15" customFormat="1" ht="21" customHeight="1" spans="1:8">
      <c r="A12" s="31" t="s">
        <v>360</v>
      </c>
      <c r="B12" s="32" t="s">
        <v>327</v>
      </c>
      <c r="C12" s="33">
        <v>69.29</v>
      </c>
      <c r="D12" s="33">
        <v>69.29</v>
      </c>
      <c r="E12" s="35"/>
      <c r="F12" s="35"/>
      <c r="G12" s="35"/>
      <c r="H12" s="38"/>
    </row>
    <row r="13" s="15" customFormat="1" ht="21" customHeight="1" spans="1:9">
      <c r="A13" s="36" t="s">
        <v>361</v>
      </c>
      <c r="B13" s="37" t="s">
        <v>362</v>
      </c>
      <c r="C13" s="33">
        <v>69.29</v>
      </c>
      <c r="D13" s="33">
        <v>69.29</v>
      </c>
      <c r="E13" s="35"/>
      <c r="F13" s="35"/>
      <c r="G13" s="35"/>
      <c r="H13" s="38"/>
      <c r="I13" s="39"/>
    </row>
    <row r="14" s="15" customFormat="1" ht="21" customHeight="1" spans="1:8">
      <c r="A14" s="36" t="s">
        <v>363</v>
      </c>
      <c r="B14" s="37" t="s">
        <v>487</v>
      </c>
      <c r="C14" s="33">
        <v>46.19</v>
      </c>
      <c r="D14" s="33">
        <v>46.19</v>
      </c>
      <c r="E14" s="38"/>
      <c r="F14" s="35"/>
      <c r="G14" s="35"/>
      <c r="H14" s="35"/>
    </row>
    <row r="15" s="15" customFormat="1" ht="21" customHeight="1" spans="1:8">
      <c r="A15" s="36" t="s">
        <v>365</v>
      </c>
      <c r="B15" s="37" t="s">
        <v>366</v>
      </c>
      <c r="C15" s="33">
        <v>23.1</v>
      </c>
      <c r="D15" s="33">
        <v>23.1</v>
      </c>
      <c r="E15" s="38"/>
      <c r="F15" s="35"/>
      <c r="G15" s="35"/>
      <c r="H15" s="38"/>
    </row>
    <row r="16" s="15" customFormat="1" ht="21" customHeight="1" spans="1:8">
      <c r="A16" s="31" t="s">
        <v>367</v>
      </c>
      <c r="B16" s="32" t="s">
        <v>329</v>
      </c>
      <c r="C16" s="33">
        <v>41.48</v>
      </c>
      <c r="D16" s="33">
        <v>41.48</v>
      </c>
      <c r="E16" s="38"/>
      <c r="F16" s="35"/>
      <c r="G16" s="38"/>
      <c r="H16" s="38"/>
    </row>
    <row r="17" s="15" customFormat="1" ht="21" customHeight="1" spans="1:8">
      <c r="A17" s="36" t="s">
        <v>368</v>
      </c>
      <c r="B17" s="37" t="s">
        <v>369</v>
      </c>
      <c r="C17" s="33">
        <v>41.48</v>
      </c>
      <c r="D17" s="33">
        <v>41.48</v>
      </c>
      <c r="E17" s="38"/>
      <c r="F17" s="38"/>
      <c r="G17" s="38"/>
      <c r="H17" s="35"/>
    </row>
    <row r="18" s="15" customFormat="1" ht="21" customHeight="1" spans="1:8">
      <c r="A18" s="36" t="s">
        <v>370</v>
      </c>
      <c r="B18" s="37" t="s">
        <v>371</v>
      </c>
      <c r="C18" s="33">
        <v>28.87</v>
      </c>
      <c r="D18" s="33">
        <v>28.87</v>
      </c>
      <c r="E18" s="35"/>
      <c r="F18" s="38"/>
      <c r="G18" s="38"/>
      <c r="H18" s="38"/>
    </row>
    <row r="19" s="15" customFormat="1" ht="21" customHeight="1" spans="1:8">
      <c r="A19" s="36" t="s">
        <v>372</v>
      </c>
      <c r="B19" s="37" t="s">
        <v>373</v>
      </c>
      <c r="C19" s="33">
        <v>12.61</v>
      </c>
      <c r="D19" s="33">
        <v>12.61</v>
      </c>
      <c r="E19" s="38"/>
      <c r="F19" s="35"/>
      <c r="G19" s="38"/>
      <c r="H19" s="38"/>
    </row>
    <row r="20" s="15" customFormat="1" ht="21" customHeight="1" spans="1:8">
      <c r="A20" s="31" t="s">
        <v>374</v>
      </c>
      <c r="B20" s="32" t="s">
        <v>331</v>
      </c>
      <c r="C20" s="33">
        <v>34.59</v>
      </c>
      <c r="D20" s="33">
        <v>34.59</v>
      </c>
      <c r="E20" s="38"/>
      <c r="F20" s="38"/>
      <c r="G20" s="38"/>
      <c r="H20" s="38"/>
    </row>
    <row r="21" s="15" customFormat="1" ht="21" customHeight="1" spans="1:8">
      <c r="A21" s="36" t="s">
        <v>375</v>
      </c>
      <c r="B21" s="37" t="s">
        <v>376</v>
      </c>
      <c r="C21" s="33">
        <v>34.59</v>
      </c>
      <c r="D21" s="33">
        <v>34.59</v>
      </c>
      <c r="E21" s="38"/>
      <c r="F21" s="38"/>
      <c r="G21" s="38"/>
      <c r="H21" s="38"/>
    </row>
    <row r="22" s="15" customFormat="1" ht="21" customHeight="1" spans="1:8">
      <c r="A22" s="36" t="s">
        <v>377</v>
      </c>
      <c r="B22" s="37" t="s">
        <v>378</v>
      </c>
      <c r="C22" s="33">
        <v>34.59</v>
      </c>
      <c r="D22" s="33">
        <v>34.59</v>
      </c>
      <c r="E22" s="38"/>
      <c r="F22" s="38"/>
      <c r="G22" s="35"/>
      <c r="H22" s="38"/>
    </row>
    <row r="23" customHeight="1" spans="2:2">
      <c r="B23" s="18"/>
    </row>
    <row r="24" customHeight="1" spans="3:7">
      <c r="C24" s="18"/>
      <c r="G24" s="18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0" sqref="A1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488</v>
      </c>
      <c r="B1" s="3"/>
      <c r="C1" s="3"/>
      <c r="D1" s="3"/>
      <c r="E1" s="3"/>
      <c r="F1" s="3"/>
    </row>
    <row r="2" ht="40.5" customHeight="1" spans="1:13">
      <c r="A2" s="4" t="s">
        <v>489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467</v>
      </c>
      <c r="D4" s="6" t="s">
        <v>473</v>
      </c>
      <c r="E4" s="6" t="s">
        <v>474</v>
      </c>
      <c r="F4" s="6" t="s">
        <v>475</v>
      </c>
      <c r="G4" s="7" t="s">
        <v>476</v>
      </c>
      <c r="H4" s="6" t="s">
        <v>477</v>
      </c>
      <c r="I4" s="8" t="s">
        <v>478</v>
      </c>
      <c r="J4" s="8" t="s">
        <v>479</v>
      </c>
      <c r="K4" s="6" t="s">
        <v>480</v>
      </c>
      <c r="L4" s="6" t="s">
        <v>481</v>
      </c>
      <c r="M4" s="6" t="s">
        <v>465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490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491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492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445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BA71879AADF04BE4AF9DD488608502F7</vt:lpwstr>
  </property>
</Properties>
</file>