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firstSheet="2" activeTab="5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'6-一般公共预算财政基本支出'!$A$1:$E$28</definedName>
    <definedName name="_xlnm.Print_Area" localSheetId="7">'7-一般公共预算“三公”经费支出表'!$A$1:$L$8</definedName>
    <definedName name="_xlnm.Print_Area" localSheetId="1">'1-单位收支总表'!$A$1:$D$22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<sst xmlns="http://schemas.openxmlformats.org/spreadsheetml/2006/main" count="1400" uniqueCount="551">
  <si>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</si>
  <si>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</si>
  <si>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</si>
  <si>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</si>
  <si>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</si>
  <si>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</si>
  <si>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</si>
  <si>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</si>
  <si>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</si>
  <si>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</si>
  <si>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</si>
  <si>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</si>
  <si>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</si>
  <si>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</si>
  <si>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</si>
  <si>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</si>
  <si>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</si>
  <si>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</si>
  <si>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</si>
  <si>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</si>
  <si>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</si>
  <si>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</si>
  <si>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</si>
  <si>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</si>
  <si>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</si>
  <si>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</si>
  <si>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</si>
  <si>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</si>
  <si>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</si>
  <si>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</si>
  <si>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</si>
  <si>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</si>
  <si>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</si>
  <si>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</si>
  <si>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</si>
  <si>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</si>
  <si>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</si>
  <si>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</si>
  <si>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</si>
  <si>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</si>
  <si>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</si>
  <si>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</si>
  <si>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</si>
  <si>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</si>
  <si>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</si>
  <si>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</si>
  <si>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</si>
  <si>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</si>
  <si>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</si>
  <si>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</si>
  <si>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</si>
  <si>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</si>
  <si>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</si>
  <si>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</si>
  <si>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</si>
  <si>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</si>
  <si>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</si>
  <si>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</si>
  <si>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</si>
  <si>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</si>
  <si>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</si>
  <si>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</si>
  <si>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</si>
  <si>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</si>
  <si>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</si>
  <si>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</si>
  <si>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</si>
  <si>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</si>
  <si>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</si>
  <si>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</si>
  <si>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</si>
  <si>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</si>
  <si>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</si>
  <si>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</si>
  <si>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</si>
  <si>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</si>
  <si>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</si>
  <si>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</si>
  <si>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</si>
  <si>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</si>
  <si>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</si>
  <si>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</si>
  <si>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</si>
  <si>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</si>
  <si>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</si>
  <si>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</si>
  <si>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</si>
  <si>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</si>
  <si>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</si>
  <si>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</si>
  <si>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</si>
  <si>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</si>
  <si>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</si>
  <si>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</si>
  <si>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</si>
  <si>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</si>
  <si>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</si>
  <si>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</si>
  <si>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</si>
  <si>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</si>
  <si>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</si>
  <si>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</si>
  <si>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</si>
  <si>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</si>
  <si>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</si>
  <si>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</si>
  <si>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</si>
  <si>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</si>
  <si>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</si>
  <si>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</si>
  <si>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</si>
  <si>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</si>
  <si>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</si>
  <si>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</si>
  <si>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</si>
  <si>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</si>
  <si>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</si>
  <si>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</si>
  <si>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</si>
  <si>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</si>
  <si>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</si>
  <si>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</si>
  <si>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</si>
  <si>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</si>
  <si>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</si>
  <si>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</si>
  <si>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</si>
  <si>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</si>
  <si>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</si>
  <si>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</si>
  <si>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</si>
  <si>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</si>
  <si>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</si>
  <si>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</si>
  <si>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</si>
  <si>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</si>
  <si>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</si>
  <si>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</si>
  <si>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</si>
  <si>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</si>
  <si>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</si>
  <si>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</si>
  <si>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</si>
  <si>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</si>
  <si>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</si>
  <si>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</si>
  <si>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</si>
  <si>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</si>
  <si>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</si>
  <si>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</si>
  <si>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</si>
  <si>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</si>
  <si>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</si>
  <si>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</si>
  <si>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</si>
  <si>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</si>
  <si>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</si>
  <si>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</si>
  <si>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</si>
  <si>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</si>
  <si>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</si>
  <si>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</si>
  <si>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</si>
  <si>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</si>
  <si>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</si>
  <si>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</si>
  <si>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</si>
  <si>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</si>
  <si>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</si>
  <si>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</si>
  <si>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</si>
  <si>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</si>
  <si>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</si>
  <si>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</si>
  <si>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</si>
  <si>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</si>
  <si>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</si>
  <si>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</si>
  <si>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</si>
  <si>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</si>
  <si>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</si>
  <si>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</si>
  <si>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</si>
  <si>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</si>
  <si>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</si>
  <si>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</si>
  <si>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</si>
  <si>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</si>
  <si>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</si>
  <si>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</si>
  <si>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</si>
  <si>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</si>
  <si>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</si>
  <si>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</si>
  <si>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</si>
  <si>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</si>
  <si>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</si>
  <si>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</si>
  <si>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</si>
  <si>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</si>
  <si>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</si>
  <si>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</si>
  <si>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</si>
  <si>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</si>
  <si>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</si>
  <si>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</si>
  <si>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</si>
  <si>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</si>
  <si>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</si>
  <si>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</si>
  <si>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</si>
  <si>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</si>
  <si>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</si>
  <si>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</si>
  <si>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</si>
  <si>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</si>
  <si>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</si>
  <si>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</si>
  <si>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</si>
  <si>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</si>
  <si>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</si>
  <si>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</si>
  <si>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</si>
  <si>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</si>
  <si>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</si>
  <si>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</si>
  <si>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</si>
  <si>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</si>
  <si>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</si>
  <si>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</si>
  <si>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</si>
  <si>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</si>
  <si>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</si>
  <si>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</si>
  <si>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</si>
  <si>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</si>
  <si>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</si>
  <si>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</si>
  <si>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</si>
  <si>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</si>
  <si>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</si>
  <si>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</si>
  <si>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</si>
  <si>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</si>
  <si>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</si>
  <si>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</si>
  <si>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</si>
  <si>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</si>
  <si>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</si>
  <si>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</si>
  <si>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</si>
  <si>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</si>
  <si>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</si>
  <si>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</si>
  <si>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</si>
  <si>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</si>
  <si>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</si>
  <si>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</si>
  <si>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</si>
  <si>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</si>
  <si>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</si>
  <si>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</si>
  <si>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</si>
  <si>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</si>
  <si>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</si>
  <si>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</si>
  <si>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</si>
  <si>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</si>
  <si>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</si>
  <si>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</si>
  <si>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</si>
  <si>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</si>
  <si>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</si>
  <si>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</si>
  <si>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</si>
  <si>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</si>
  <si>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</si>
  <si>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</si>
  <si>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</si>
  <si>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</si>
  <si>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</si>
  <si>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</si>
  <si>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</si>
  <si>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</si>
  <si>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</si>
  <si>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</si>
  <si>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</si>
  <si>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</si>
  <si>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</si>
  <si>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</si>
  <si>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</si>
  <si>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</si>
  <si>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</si>
  <si>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</si>
  <si>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</si>
  <si>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</si>
  <si>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</si>
  <si>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</si>
  <si>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</si>
  <si>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</si>
  <si>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</si>
  <si>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</si>
  <si>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</si>
  <si>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</si>
  <si>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</si>
  <si>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</si>
  <si>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</si>
  <si>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</si>
  <si>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</si>
  <si>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</si>
  <si>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</si>
  <si>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</si>
  <si>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重庆市江津区工业园区发展中心2025年收支总表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</si>
  <si>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</si>
  <si>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</si>
  <si>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</si>
  <si>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</si>
  <si>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</si>
  <si>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</si>
  <si>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</si>
  <si>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</si>
  <si>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</si>
  <si>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</si>
  <si>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</si>
  <si>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</si>
  <si>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</si>
  <si>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</si>
  <si>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</si>
  <si>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</si>
  <si>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</si>
  <si>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</si>
  <si>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</si>
  <si>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</si>
  <si>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</si>
  <si>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</si>
  <si>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</si>
  <si>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十、资源勘探工业信息等支出</t>
  </si>
  <si>
    <t>十一、住房保障支出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</si>
  <si>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</si>
  <si>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</si>
  <si>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</si>
  <si>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</si>
  <si>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</si>
  <si>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</si>
  <si>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</si>
  <si>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</si>
  <si>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重庆市江津区工业园区发展中心2025年收入总表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</si>
  <si>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</si>
  <si>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</si>
  <si>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</si>
  <si>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</si>
  <si>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</si>
  <si>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</si>
  <si>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</si>
  <si>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</si>
  <si>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</si>
  <si>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</si>
  <si>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</si>
  <si>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</si>
  <si>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</si>
  <si>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</si>
  <si>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</si>
  <si>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</si>
  <si>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</si>
  <si>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</si>
  <si>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</si>
  <si>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</si>
  <si>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</si>
  <si>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</si>
  <si>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</si>
  <si>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</si>
  <si>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</si>
  <si>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</si>
  <si>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</si>
  <si>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</si>
  <si>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</si>
  <si>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t>215</t>
  </si>
  <si>
    <t>资源勘探工业信息等支出</t>
  </si>
  <si>
    <r>
      <rPr>
        <sz val="9"/>
        <rFont val="方正仿宋_GBK"/>
        <charset val="134"/>
      </rPr>
      <t> 21505</t>
    </r>
  </si>
  <si>
    <r>
      <rPr>
        <sz val="9"/>
        <rFont val="方正仿宋_GBK"/>
        <charset val="134"/>
      </rPr>
      <t> 工业和信息产业</t>
    </r>
  </si>
  <si>
    <r>
      <rPr>
        <sz val="9"/>
        <rFont val="方正仿宋_GBK"/>
        <charset val="134"/>
      </rPr>
      <t>  2150501</t>
    </r>
  </si>
  <si>
    <r>
      <rPr>
        <sz val="9"/>
        <rFont val="方正仿宋_GBK"/>
        <charset val="134"/>
      </rPr>
      <t>  行政运行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</si>
  <si>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</si>
  <si>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</si>
  <si>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</si>
  <si>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</si>
  <si>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</si>
  <si>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</si>
  <si>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</si>
  <si>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重庆市江津区工业园区发展中心2025年支出总表</t>
  </si>
  <si>
    <t>基本支出</t>
  </si>
  <si>
    <t>项目支出</t>
  </si>
  <si>
    <t>上缴上级支出</t>
  </si>
  <si>
    <t>事业单位经营支出</t>
  </si>
  <si>
    <t>对下级单位补助支出</t>
  </si>
  <si>
    <t>205</t>
  </si>
  <si>
    <t>教育支出</t>
  </si>
  <si>
    <t> 20508</t>
  </si>
  <si>
    <t> 进修及培训</t>
  </si>
  <si>
    <t>  2050803</t>
  </si>
  <si>
    <t>  培训支出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</si>
  <si>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</si>
  <si>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</si>
  <si>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</si>
  <si>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</si>
  <si>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</si>
  <si>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</si>
  <si>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</si>
  <si>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</si>
  <si>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</si>
  <si>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</si>
  <si>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</si>
  <si>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</si>
  <si>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21505</t>
  </si>
  <si>
    <t> 工业和信息产业</t>
  </si>
  <si>
    <t> 工业和信息产业监管</t>
  </si>
  <si>
    <t>  2150501</t>
  </si>
  <si>
    <t>  行政运行</t>
  </si>
  <si>
    <t>  2150599</t>
  </si>
  <si>
    <t>  其他工业和信息产业监管支出</t>
  </si>
  <si>
    <t> 22102</t>
  </si>
  <si>
    <t> 住房改革支出</t>
  </si>
  <si>
    <t>  2210201</t>
  </si>
  <si>
    <t>  住房公积金</t>
  </si>
  <si>
    <t>表4</t>
  </si>
  <si>
    <t>重庆市江津区工业园区发展中心2025年财政拨款收支总表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</si>
  <si>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</si>
  <si>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</si>
  <si>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</si>
  <si>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</si>
  <si>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</si>
  <si>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</si>
  <si>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</si>
  <si>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</si>
  <si>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</si>
  <si>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</si>
  <si>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</si>
  <si>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</si>
  <si>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</si>
  <si>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</si>
  <si>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</si>
  <si>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表5</t>
  </si>
  <si>
    <t>重庆市江津区工业园区发展中心2025年一般公共预算财政拨款支出预算表</t>
  </si>
  <si>
    <t>2024年预算数</t>
  </si>
  <si>
    <t>2025年预算数</t>
  </si>
  <si>
    <t>小计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</si>
  <si>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</si>
  <si>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</si>
  <si>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</si>
  <si>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</si>
  <si>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</si>
  <si>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</si>
  <si>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</si>
  <si>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</si>
  <si>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</si>
  <si>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</si>
  <si>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</si>
  <si>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</si>
  <si>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</si>
  <si>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</si>
  <si>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</si>
  <si>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</si>
  <si>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21505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</si>
  <si>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工业和信息产业监管</t>
    </r>
  </si>
  <si>
    <r>
      <rPr>
        <sz val="10"/>
        <rFont val="方正仿宋_GBK"/>
        <charset val="134"/>
      </rPr>
      <t>  2150501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</si>
  <si>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</si>
  <si>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2150599</t>
    </r>
  </si>
  <si>
    <r>
      <rPr>
        <sz val="10"/>
        <rFont val="方正仿宋_GBK"/>
        <charset val="134"/>
      </rPr>
      <t>  其他工业和信息产业监管支出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</si>
  <si>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</si>
  <si>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</si>
  <si>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</si>
  <si>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</si>
  <si>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</si>
  <si>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表6</t>
  </si>
  <si>
    <t>重庆市江津区工业园区发展中心2025年一般公共预算财政拨款基本支出预算表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</si>
  <si>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</si>
  <si>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</si>
  <si>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</si>
  <si>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</si>
  <si>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</si>
  <si>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</si>
  <si>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</si>
  <si>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</si>
  <si>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</si>
  <si>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</si>
  <si>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</si>
  <si>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</si>
  <si>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</si>
  <si>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</si>
  <si>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</si>
  <si>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</si>
  <si>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</si>
  <si>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</si>
  <si>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</si>
  <si>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</si>
  <si>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</si>
  <si>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</si>
  <si>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</si>
  <si>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</si>
  <si>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</si>
  <si>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</si>
  <si>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</si>
  <si>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</si>
  <si>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</si>
  <si>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</si>
  <si>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</si>
  <si>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</si>
  <si>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</si>
  <si>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</si>
  <si>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</si>
  <si>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</si>
  <si>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</si>
  <si>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</si>
  <si>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</si>
  <si>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</si>
  <si>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</si>
  <si>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</si>
  <si>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</si>
  <si>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</si>
  <si>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表7</t>
  </si>
  <si>
    <t>重庆市江津区工业园区发展中心2025年一般公共预算“三公”经费支出表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</si>
  <si>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</si>
  <si>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</si>
  <si>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</si>
  <si>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</si>
  <si>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</si>
  <si>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</si>
  <si>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重庆市江津区工业园区发展中心2025年政府性基金预算收入支出预算表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</si>
  <si>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</si>
  <si>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</si>
  <si>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</si>
  <si>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</si>
  <si>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</si>
  <si>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</si>
  <si>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</si>
  <si>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</si>
  <si>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</si>
  <si>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</si>
  <si>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</si>
  <si>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</si>
  <si>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</si>
  <si>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</si>
  <si>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重庆市江津区工业园区发展中心2025年国有资本经营预算收入支出预算表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</si>
  <si>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</si>
  <si>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</si>
  <si>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</si>
  <si>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</si>
  <si>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重庆市江津区工业园区发展中心2025年政府采购预算明细表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</si>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</sst>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name val="Arial"/>
      <charset val="134"/>
    </font>
    <font>
      <b/>
      <sz val="11"/>
      <name val="宋体"/>
      <charset val="134"/>
    </font>
    <font>
      <b/>
      <sz val="12"/>
      <name val="仿宋"/>
      <charset val="134"/>
    </font>
    <font>
      <sz val="12"/>
      <color rgb="FF000000"/>
      <name val="方正仿宋_GBK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22" applyNumberFormat="0" applyAlignment="0" applyProtection="0">
      <alignment vertical="center"/>
    </xf>
    <xf numFmtId="0" fontId="44" fillId="5" borderId="23" applyNumberFormat="0" applyAlignment="0" applyProtection="0">
      <alignment vertical="center"/>
    </xf>
    <xf numFmtId="0" fontId="45" fillId="5" borderId="22" applyNumberFormat="0" applyAlignment="0" applyProtection="0">
      <alignment vertical="center"/>
    </xf>
    <xf numFmtId="0" fontId="46" fillId="6" borderId="24" applyNumberFormat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8" fillId="0" borderId="0"/>
    <xf numFmtId="0" fontId="22" fillId="0" borderId="0"/>
    <xf numFmtId="0" fontId="8" fillId="0" borderId="0"/>
    <xf numFmtId="0" fontId="8" fillId="0" borderId="0"/>
  </cellStyleXfs>
  <cellXfs count="174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9" fillId="0" borderId="11" xfId="0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vertical="center" wrapText="1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176" fontId="5" fillId="0" borderId="1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center" vertical="center" wrapText="1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24" fillId="0" borderId="1" xfId="51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left" vertical="center"/>
    </xf>
    <xf numFmtId="4" fontId="27" fillId="0" borderId="15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vertical="center" wrapText="1"/>
    </xf>
    <xf numFmtId="4" fontId="27" fillId="0" borderId="11" xfId="0" applyNumberFormat="1" applyFont="1" applyFill="1" applyBorder="1" applyAlignment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4" fontId="27" fillId="0" borderId="16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7" xfId="52" applyNumberFormat="1" applyFont="1" applyFill="1" applyBorder="1" applyAlignment="1" applyProtection="1">
      <alignment horizontal="center" vertical="center" wrapText="1"/>
    </xf>
    <xf numFmtId="4" fontId="28" fillId="0" borderId="11" xfId="0" applyNumberFormat="1" applyFont="1" applyFill="1" applyBorder="1" applyAlignment="1">
      <alignment horizontal="right" vertical="center"/>
    </xf>
    <xf numFmtId="0" fontId="5" fillId="0" borderId="18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29" fillId="0" borderId="11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vertical="center"/>
    </xf>
    <xf numFmtId="4" fontId="30" fillId="0" borderId="11" xfId="0" applyNumberFormat="1" applyFont="1" applyFill="1" applyBorder="1" applyAlignment="1">
      <alignment horizontal="right" vertical="center"/>
    </xf>
    <xf numFmtId="4" fontId="6" fillId="0" borderId="17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vertical="center" wrapText="1"/>
    </xf>
    <xf numFmtId="0" fontId="8" fillId="0" borderId="3" xfId="52" applyFill="1" applyBorder="1"/>
    <xf numFmtId="0" fontId="8" fillId="0" borderId="3" xfId="52" applyBorder="1"/>
    <xf numFmtId="0" fontId="29" fillId="0" borderId="16" xfId="0" applyFont="1" applyFill="1" applyBorder="1" applyAlignment="1">
      <alignment vertical="center" wrapText="1"/>
    </xf>
    <xf numFmtId="4" fontId="30" fillId="0" borderId="1" xfId="0" applyNumberFormat="1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vertical="center"/>
    </xf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27" fillId="0" borderId="11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4" fontId="24" fillId="0" borderId="3" xfId="52" applyNumberFormat="1" applyFont="1" applyFill="1" applyBorder="1" applyAlignment="1">
      <alignment horizontal="right" vertical="center" wrapText="1"/>
    </xf>
    <xf numFmtId="0" fontId="24" fillId="0" borderId="1" xfId="52" applyNumberFormat="1" applyFont="1" applyFill="1" applyBorder="1" applyAlignment="1" applyProtection="1">
      <alignment horizontal="center" vertical="center"/>
    </xf>
    <xf numFmtId="0" fontId="24" fillId="0" borderId="1" xfId="52" applyNumberFormat="1" applyFont="1" applyFill="1" applyBorder="1" applyAlignment="1" applyProtection="1">
      <alignment horizontal="center" vertical="center" wrapText="1"/>
    </xf>
    <xf numFmtId="0" fontId="24" fillId="0" borderId="1" xfId="52" applyFont="1" applyFill="1" applyBorder="1" applyAlignment="1">
      <alignment horizontal="center" vertical="center"/>
    </xf>
    <xf numFmtId="4" fontId="24" fillId="0" borderId="6" xfId="52" applyNumberFormat="1" applyFont="1" applyFill="1" applyBorder="1" applyAlignment="1">
      <alignment horizontal="right" vertical="center" wrapText="1"/>
    </xf>
    <xf numFmtId="0" fontId="24" fillId="0" borderId="1" xfId="52" applyFont="1" applyFill="1" applyBorder="1" applyAlignment="1">
      <alignment horizontal="center" vertical="center" wrapText="1"/>
    </xf>
    <xf numFmtId="4" fontId="24" fillId="0" borderId="1" xfId="52" applyNumberFormat="1" applyFont="1" applyFill="1" applyBorder="1" applyAlignment="1">
      <alignment horizontal="right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7" hidden="1" customWidth="1"/>
    <col min="2" max="2" width="15.3833333333333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833333333333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3.2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3.2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3.2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3.2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3.2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3.2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3.2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3.2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3.2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3.2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3.2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3.2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3.2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3.2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3.2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3.2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3.2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3.2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3.2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3.2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3.2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3.2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3.2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3.2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3.2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3.2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3.2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3.2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3.2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3.2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3.2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3.2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3.2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3.2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3.2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3.2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3.2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3.2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3.2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3.2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3.2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3.2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3.2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3.2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3.2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3.2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3.2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3.2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3.2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3.2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3.2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3.2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3.2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3.2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3.2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3.2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3.2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3.2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3.2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3.2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3.2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3.2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3.2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3.2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3.2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3.2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3.2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3.2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3.2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3.2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3.2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3.2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3.2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3.2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3.2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3.2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3.2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3.2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3.2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3.2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3.2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3.2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3.2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3.2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3.2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3.2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3.2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3.2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3.2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3.2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3.2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3.2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3.2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3.2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3.2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3.2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3.2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3.2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3.2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3.2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3.2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3.2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3.2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3.2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3.2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3.2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3.2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3.2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3.2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3.2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3.2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3.2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3.2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3.2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3.2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3.2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3.2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3.2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3.2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3.2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3.2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3.2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3.2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3.2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3.2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3.2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3.2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3.2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3.2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3.2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3.2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3.2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3.2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3.2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3.2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3.2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3.2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3.2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3.2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3.2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3.2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3.2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3.2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3.2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3.2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3.2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3.2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3.2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3.2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3.2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3.2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3.2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3.2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3.2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3.2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3.2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3.2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3.2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3.2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3.2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3.2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3.2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3.2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3.2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3.2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3.2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3.2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3.2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3.2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3.2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3.2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3.2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3.2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3.2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3.2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3.2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3.2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3.2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3.2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3.2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3.2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3.2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3.2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3.2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3.2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3.2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3.2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3.2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3.2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3.2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3.2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3.2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3.2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3.2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3.2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3.2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3.2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3.2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3.2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3.2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3.2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3.2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3.2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3.2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3.2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3.2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3.2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3.2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3.2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3.2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3.2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3.2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3.2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3.2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3.2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3.2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3.2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3.2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3.2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3.2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3.2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3.2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3.2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3.2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3.2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3.2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3.2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3.2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3.2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3.2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3.2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3.2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3.2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3.2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3.2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3.2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3.2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3.2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3.2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3.2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3.2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3.2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3.2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3.2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3.2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3.2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3.2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3.2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3.2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3.2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3.2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3.2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3.2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3.2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3.2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541</v>
      </c>
      <c r="E1" s="18"/>
    </row>
    <row r="2" s="14" customFormat="1" ht="42.75" customHeight="1" spans="1:8">
      <c r="A2" s="19" t="s">
        <v>542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528</v>
      </c>
      <c r="B5" s="25" t="s">
        <v>529</v>
      </c>
      <c r="C5" s="25" t="s">
        <v>530</v>
      </c>
      <c r="D5" s="26" t="s">
        <v>531</v>
      </c>
      <c r="E5" s="26" t="s">
        <v>532</v>
      </c>
      <c r="F5" s="26"/>
      <c r="G5" s="26"/>
      <c r="H5" s="26" t="s">
        <v>533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390</v>
      </c>
      <c r="G6" s="26" t="s">
        <v>391</v>
      </c>
      <c r="H6" s="26"/>
    </row>
    <row r="7" ht="20.1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543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544</v>
      </c>
      <c r="C10" s="29"/>
      <c r="D10" s="30"/>
      <c r="E10" s="30"/>
      <c r="F10" s="30"/>
      <c r="G10" s="30"/>
      <c r="H10" s="29"/>
    </row>
    <row r="11" ht="20.1" customHeight="1" spans="1:8">
      <c r="A11" s="174" t="s">
        <v>536</v>
      </c>
      <c r="B11" s="174" t="s">
        <v>536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545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18" sqref="G18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546</v>
      </c>
      <c r="B1" s="3"/>
      <c r="C1" s="3"/>
      <c r="D1" s="3"/>
      <c r="E1" s="3"/>
      <c r="F1" s="3"/>
    </row>
    <row r="2" ht="40.5" customHeight="1" spans="1:13">
      <c r="A2" s="4" t="s">
        <v>547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548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549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550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workbookViewId="0">
      <selection activeCell="D16" sqref="D16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8"/>
      <c r="C1" s="149"/>
      <c r="D1" s="18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6" customFormat="1" ht="38.25" customHeight="1" spans="1:251">
      <c r="A2" s="150" t="s">
        <v>312</v>
      </c>
      <c r="B2" s="150"/>
      <c r="C2" s="150"/>
      <c r="D2" s="150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  <c r="IN2" s="166"/>
      <c r="IO2" s="166"/>
      <c r="IP2" s="166"/>
      <c r="IQ2" s="166"/>
    </row>
    <row r="3" ht="12.75" customHeight="1" spans="1:251">
      <c r="A3" s="152"/>
      <c r="B3" s="152"/>
      <c r="C3" s="153"/>
      <c r="D3" s="152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1"/>
      <c r="B4" s="154"/>
      <c r="C4" s="155"/>
      <c r="D4" s="52" t="s">
        <v>313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1" t="s">
        <v>314</v>
      </c>
      <c r="B5" s="41"/>
      <c r="C5" s="41" t="s">
        <v>315</v>
      </c>
      <c r="D5" s="41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9"/>
      <c r="EU5" s="149"/>
      <c r="EV5" s="149"/>
      <c r="EW5" s="149"/>
      <c r="EX5" s="149"/>
      <c r="EY5" s="149"/>
      <c r="EZ5" s="149"/>
      <c r="FA5" s="149"/>
      <c r="FB5" s="149"/>
      <c r="FC5" s="14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3" t="s">
        <v>316</v>
      </c>
      <c r="B6" s="156" t="s">
        <v>317</v>
      </c>
      <c r="C6" s="43" t="s">
        <v>316</v>
      </c>
      <c r="D6" s="43" t="s">
        <v>317</v>
      </c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157">
        <v>241.89</v>
      </c>
      <c r="C7" s="32" t="s">
        <v>319</v>
      </c>
      <c r="D7" s="157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158"/>
      <c r="C8" s="32" t="s">
        <v>321</v>
      </c>
      <c r="D8" s="157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158"/>
      <c r="C9" s="32" t="s">
        <v>323</v>
      </c>
      <c r="D9" s="157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  <c r="EM9" s="149"/>
      <c r="EN9" s="149"/>
      <c r="EO9" s="149"/>
      <c r="EP9" s="149"/>
      <c r="EQ9" s="149"/>
      <c r="ER9" s="149"/>
      <c r="ES9" s="149"/>
      <c r="ET9" s="149"/>
      <c r="EU9" s="149"/>
      <c r="EV9" s="149"/>
      <c r="EW9" s="149"/>
      <c r="EX9" s="149"/>
      <c r="EY9" s="149"/>
      <c r="EZ9" s="149"/>
      <c r="FA9" s="149"/>
      <c r="FB9" s="149"/>
      <c r="FC9" s="14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158"/>
      <c r="C10" s="32" t="s">
        <v>325</v>
      </c>
      <c r="D10" s="157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158"/>
      <c r="C11" s="32" t="s">
        <v>327</v>
      </c>
      <c r="D11" s="15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  <c r="FA11" s="149"/>
      <c r="FB11" s="149"/>
      <c r="FC11" s="14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328</v>
      </c>
      <c r="B12" s="158"/>
      <c r="C12" s="32" t="s">
        <v>329</v>
      </c>
      <c r="D12" s="15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330</v>
      </c>
      <c r="B13" s="158"/>
      <c r="C13" s="32" t="s">
        <v>331</v>
      </c>
      <c r="D13" s="15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49"/>
      <c r="CP13" s="149"/>
      <c r="CQ13" s="149"/>
      <c r="CR13" s="149"/>
      <c r="CS13" s="149"/>
      <c r="CT13" s="149"/>
      <c r="CU13" s="149"/>
      <c r="CV13" s="149"/>
      <c r="CW13" s="149"/>
      <c r="CX13" s="149"/>
      <c r="CY13" s="149"/>
      <c r="CZ13" s="149"/>
      <c r="DA13" s="149"/>
      <c r="DB13" s="149"/>
      <c r="DC13" s="149"/>
      <c r="DD13" s="149"/>
      <c r="DE13" s="149"/>
      <c r="DF13" s="149"/>
      <c r="DG13" s="149"/>
      <c r="DH13" s="149"/>
      <c r="DI13" s="149"/>
      <c r="DJ13" s="149"/>
      <c r="DK13" s="149"/>
      <c r="DL13" s="149"/>
      <c r="DM13" s="149"/>
      <c r="DN13" s="149"/>
      <c r="DO13" s="149"/>
      <c r="DP13" s="149"/>
      <c r="DQ13" s="149"/>
      <c r="DR13" s="149"/>
      <c r="DS13" s="149"/>
      <c r="DT13" s="149"/>
      <c r="DU13" s="149"/>
      <c r="DV13" s="149"/>
      <c r="DW13" s="149"/>
      <c r="DX13" s="149"/>
      <c r="DY13" s="149"/>
      <c r="DZ13" s="149"/>
      <c r="EA13" s="149"/>
      <c r="EB13" s="149"/>
      <c r="EC13" s="149"/>
      <c r="ED13" s="149"/>
      <c r="EE13" s="149"/>
      <c r="EF13" s="149"/>
      <c r="EG13" s="149"/>
      <c r="EH13" s="149"/>
      <c r="EI13" s="149"/>
      <c r="EJ13" s="149"/>
      <c r="EK13" s="149"/>
      <c r="EL13" s="149"/>
      <c r="EM13" s="149"/>
      <c r="EN13" s="149"/>
      <c r="EO13" s="149"/>
      <c r="EP13" s="149"/>
      <c r="EQ13" s="149"/>
      <c r="ER13" s="149"/>
      <c r="ES13" s="149"/>
      <c r="ET13" s="149"/>
      <c r="EU13" s="149"/>
      <c r="EV13" s="149"/>
      <c r="EW13" s="149"/>
      <c r="EX13" s="149"/>
      <c r="EY13" s="149"/>
      <c r="EZ13" s="149"/>
      <c r="FA13" s="149"/>
      <c r="FB13" s="149"/>
      <c r="FC13" s="14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332</v>
      </c>
      <c r="B14" s="158"/>
      <c r="C14" s="105" t="s">
        <v>333</v>
      </c>
      <c r="D14" s="157">
        <v>28.97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  <c r="ER14" s="149"/>
      <c r="ES14" s="149"/>
      <c r="ET14" s="149"/>
      <c r="EU14" s="149"/>
      <c r="EV14" s="149"/>
      <c r="EW14" s="149"/>
      <c r="EX14" s="149"/>
      <c r="EY14" s="149"/>
      <c r="EZ14" s="149"/>
      <c r="FA14" s="149"/>
      <c r="FB14" s="149"/>
      <c r="FC14" s="14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334</v>
      </c>
      <c r="B15" s="158"/>
      <c r="C15" s="105" t="s">
        <v>335</v>
      </c>
      <c r="D15" s="157">
        <v>15.3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49"/>
      <c r="DF15" s="149"/>
      <c r="DG15" s="149"/>
      <c r="DH15" s="149"/>
      <c r="DI15" s="149"/>
      <c r="DJ15" s="149"/>
      <c r="DK15" s="149"/>
      <c r="DL15" s="149"/>
      <c r="DM15" s="149"/>
      <c r="DN15" s="149"/>
      <c r="DO15" s="149"/>
      <c r="DP15" s="149"/>
      <c r="DQ15" s="149"/>
      <c r="DR15" s="149"/>
      <c r="DS15" s="149"/>
      <c r="DT15" s="149"/>
      <c r="DU15" s="149"/>
      <c r="DV15" s="149"/>
      <c r="DW15" s="149"/>
      <c r="DX15" s="149"/>
      <c r="DY15" s="149"/>
      <c r="DZ15" s="149"/>
      <c r="EA15" s="149"/>
      <c r="EB15" s="149"/>
      <c r="EC15" s="149"/>
      <c r="ED15" s="149"/>
      <c r="EE15" s="149"/>
      <c r="EF15" s="149"/>
      <c r="EG15" s="149"/>
      <c r="EH15" s="149"/>
      <c r="EI15" s="149"/>
      <c r="EJ15" s="149"/>
      <c r="EK15" s="149"/>
      <c r="EL15" s="149"/>
      <c r="EM15" s="149"/>
      <c r="EN15" s="149"/>
      <c r="EO15" s="149"/>
      <c r="EP15" s="149"/>
      <c r="EQ15" s="149"/>
      <c r="ER15" s="149"/>
      <c r="ES15" s="149"/>
      <c r="ET15" s="149"/>
      <c r="EU15" s="149"/>
      <c r="EV15" s="149"/>
      <c r="EW15" s="149"/>
      <c r="EX15" s="149"/>
      <c r="EY15" s="149"/>
      <c r="EZ15" s="149"/>
      <c r="FA15" s="149"/>
      <c r="FB15" s="149"/>
      <c r="FC15" s="14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60"/>
      <c r="B16" s="159"/>
      <c r="C16" s="105" t="s">
        <v>336</v>
      </c>
      <c r="D16" s="157">
        <v>180.82</v>
      </c>
      <c r="F16" s="35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49"/>
      <c r="DF16" s="149"/>
      <c r="DG16" s="149"/>
      <c r="DH16" s="149"/>
      <c r="DI16" s="149"/>
      <c r="DJ16" s="149"/>
      <c r="DK16" s="149"/>
      <c r="DL16" s="149"/>
      <c r="DM16" s="149"/>
      <c r="DN16" s="149"/>
      <c r="DO16" s="149"/>
      <c r="DP16" s="149"/>
      <c r="DQ16" s="149"/>
      <c r="DR16" s="149"/>
      <c r="DS16" s="149"/>
      <c r="DT16" s="149"/>
      <c r="DU16" s="149"/>
      <c r="DV16" s="149"/>
      <c r="DW16" s="149"/>
      <c r="DX16" s="149"/>
      <c r="DY16" s="149"/>
      <c r="DZ16" s="149"/>
      <c r="EA16" s="149"/>
      <c r="EB16" s="149"/>
      <c r="EC16" s="149"/>
      <c r="ED16" s="149"/>
      <c r="EE16" s="149"/>
      <c r="EF16" s="149"/>
      <c r="EG16" s="149"/>
      <c r="EH16" s="149"/>
      <c r="EI16" s="149"/>
      <c r="EJ16" s="149"/>
      <c r="EK16" s="149"/>
      <c r="EL16" s="149"/>
      <c r="EM16" s="149"/>
      <c r="EN16" s="149"/>
      <c r="EO16" s="149"/>
      <c r="EP16" s="149"/>
      <c r="EQ16" s="149"/>
      <c r="ER16" s="149"/>
      <c r="ES16" s="149"/>
      <c r="ET16" s="149"/>
      <c r="EU16" s="149"/>
      <c r="EV16" s="149"/>
      <c r="EW16" s="149"/>
      <c r="EX16" s="149"/>
      <c r="EY16" s="149"/>
      <c r="EZ16" s="149"/>
      <c r="FA16" s="149"/>
      <c r="FB16" s="149"/>
      <c r="FC16" s="14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60"/>
      <c r="B17" s="159"/>
      <c r="C17" s="105" t="s">
        <v>337</v>
      </c>
      <c r="D17" s="157">
        <v>16.81</v>
      </c>
      <c r="F17" s="35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49"/>
      <c r="FA17" s="149"/>
      <c r="FB17" s="149"/>
      <c r="FC17" s="14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60"/>
      <c r="B18" s="159"/>
      <c r="C18" s="161"/>
      <c r="D18" s="159"/>
      <c r="F18" s="35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49"/>
      <c r="CN18" s="149"/>
      <c r="CO18" s="149"/>
      <c r="CP18" s="149"/>
      <c r="CQ18" s="149"/>
      <c r="CR18" s="149"/>
      <c r="CS18" s="149"/>
      <c r="CT18" s="149"/>
      <c r="CU18" s="149"/>
      <c r="CV18" s="149"/>
      <c r="CW18" s="149"/>
      <c r="CX18" s="149"/>
      <c r="CY18" s="149"/>
      <c r="CZ18" s="149"/>
      <c r="DA18" s="149"/>
      <c r="DB18" s="149"/>
      <c r="DC18" s="149"/>
      <c r="DD18" s="149"/>
      <c r="DE18" s="149"/>
      <c r="DF18" s="149"/>
      <c r="DG18" s="149"/>
      <c r="DH18" s="149"/>
      <c r="DI18" s="149"/>
      <c r="DJ18" s="149"/>
      <c r="DK18" s="149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49"/>
      <c r="EM18" s="149"/>
      <c r="EN18" s="149"/>
      <c r="EO18" s="149"/>
      <c r="EP18" s="149"/>
      <c r="EQ18" s="149"/>
      <c r="ER18" s="149"/>
      <c r="ES18" s="149"/>
      <c r="ET18" s="149"/>
      <c r="EU18" s="149"/>
      <c r="EV18" s="149"/>
      <c r="EW18" s="149"/>
      <c r="EX18" s="149"/>
      <c r="EY18" s="149"/>
      <c r="EZ18" s="149"/>
      <c r="FA18" s="149"/>
      <c r="FB18" s="149"/>
      <c r="FC18" s="14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60" t="s">
        <v>338</v>
      </c>
      <c r="B19" s="159">
        <f>B7</f>
        <v>241.89</v>
      </c>
      <c r="C19" s="161" t="s">
        <v>339</v>
      </c>
      <c r="D19" s="159">
        <f>B19</f>
        <v>241.89</v>
      </c>
      <c r="F19" s="35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/>
      <c r="CF19" s="149"/>
      <c r="CG19" s="149"/>
      <c r="CH19" s="149"/>
      <c r="CI19" s="149"/>
      <c r="CJ19" s="149"/>
      <c r="CK19" s="149"/>
      <c r="CL19" s="149"/>
      <c r="CM19" s="149"/>
      <c r="CN19" s="149"/>
      <c r="CO19" s="149"/>
      <c r="CP19" s="149"/>
      <c r="CQ19" s="149"/>
      <c r="CR19" s="149"/>
      <c r="CS19" s="149"/>
      <c r="CT19" s="149"/>
      <c r="CU19" s="149"/>
      <c r="CV19" s="149"/>
      <c r="CW19" s="149"/>
      <c r="CX19" s="149"/>
      <c r="CY19" s="149"/>
      <c r="CZ19" s="149"/>
      <c r="DA19" s="149"/>
      <c r="DB19" s="149"/>
      <c r="DC19" s="149"/>
      <c r="DD19" s="149"/>
      <c r="DE19" s="149"/>
      <c r="DF19" s="149"/>
      <c r="DG19" s="149"/>
      <c r="DH19" s="149"/>
      <c r="DI19" s="149"/>
      <c r="DJ19" s="149"/>
      <c r="DK19" s="149"/>
      <c r="DL19" s="149"/>
      <c r="DM19" s="149"/>
      <c r="DN19" s="149"/>
      <c r="DO19" s="149"/>
      <c r="DP19" s="149"/>
      <c r="DQ19" s="149"/>
      <c r="DR19" s="149"/>
      <c r="DS19" s="149"/>
      <c r="DT19" s="149"/>
      <c r="DU19" s="149"/>
      <c r="DV19" s="149"/>
      <c r="DW19" s="149"/>
      <c r="DX19" s="149"/>
      <c r="DY19" s="149"/>
      <c r="DZ19" s="149"/>
      <c r="EA19" s="149"/>
      <c r="EB19" s="149"/>
      <c r="EC19" s="149"/>
      <c r="ED19" s="149"/>
      <c r="EE19" s="149"/>
      <c r="EF19" s="149"/>
      <c r="EG19" s="149"/>
      <c r="EH19" s="149"/>
      <c r="EI19" s="149"/>
      <c r="EJ19" s="149"/>
      <c r="EK19" s="149"/>
      <c r="EL19" s="149"/>
      <c r="EM19" s="149"/>
      <c r="EN19" s="149"/>
      <c r="EO19" s="149"/>
      <c r="EP19" s="149"/>
      <c r="EQ19" s="149"/>
      <c r="ER19" s="149"/>
      <c r="ES19" s="149"/>
      <c r="ET19" s="149"/>
      <c r="EU19" s="149"/>
      <c r="EV19" s="149"/>
      <c r="EW19" s="149"/>
      <c r="EX19" s="149"/>
      <c r="EY19" s="149"/>
      <c r="EZ19" s="149"/>
      <c r="FA19" s="149"/>
      <c r="FB19" s="149"/>
      <c r="FC19" s="14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32" t="s">
        <v>340</v>
      </c>
      <c r="B20" s="32"/>
      <c r="C20" s="32" t="s">
        <v>341</v>
      </c>
      <c r="D20" s="159"/>
      <c r="E20" s="35"/>
      <c r="F20" s="35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  <c r="CP20" s="149"/>
      <c r="CQ20" s="149"/>
      <c r="CR20" s="149"/>
      <c r="CS20" s="149"/>
      <c r="CT20" s="149"/>
      <c r="CU20" s="149"/>
      <c r="CV20" s="149"/>
      <c r="CW20" s="149"/>
      <c r="CX20" s="149"/>
      <c r="CY20" s="149"/>
      <c r="CZ20" s="149"/>
      <c r="DA20" s="149"/>
      <c r="DB20" s="149"/>
      <c r="DC20" s="149"/>
      <c r="DD20" s="149"/>
      <c r="DE20" s="149"/>
      <c r="DF20" s="149"/>
      <c r="DG20" s="149"/>
      <c r="DH20" s="149"/>
      <c r="DI20" s="149"/>
      <c r="DJ20" s="149"/>
      <c r="DK20" s="149"/>
      <c r="DL20" s="149"/>
      <c r="DM20" s="149"/>
      <c r="DN20" s="149"/>
      <c r="DO20" s="149"/>
      <c r="DP20" s="149"/>
      <c r="DQ20" s="149"/>
      <c r="DR20" s="149"/>
      <c r="DS20" s="149"/>
      <c r="DT20" s="149"/>
      <c r="DU20" s="149"/>
      <c r="DV20" s="149"/>
      <c r="DW20" s="149"/>
      <c r="DX20" s="149"/>
      <c r="DY20" s="149"/>
      <c r="DZ20" s="149"/>
      <c r="EA20" s="149"/>
      <c r="EB20" s="149"/>
      <c r="EC20" s="149"/>
      <c r="ED20" s="149"/>
      <c r="EE20" s="149"/>
      <c r="EF20" s="149"/>
      <c r="EG20" s="149"/>
      <c r="EH20" s="149"/>
      <c r="EI20" s="149"/>
      <c r="EJ20" s="149"/>
      <c r="EK20" s="149"/>
      <c r="EL20" s="149"/>
      <c r="EM20" s="149"/>
      <c r="EN20" s="149"/>
      <c r="EO20" s="149"/>
      <c r="EP20" s="149"/>
      <c r="EQ20" s="149"/>
      <c r="ER20" s="149"/>
      <c r="ES20" s="149"/>
      <c r="ET20" s="149"/>
      <c r="EU20" s="149"/>
      <c r="EV20" s="149"/>
      <c r="EW20" s="149"/>
      <c r="EX20" s="149"/>
      <c r="EY20" s="149"/>
      <c r="EZ20" s="149"/>
      <c r="FA20" s="149"/>
      <c r="FB20" s="149"/>
      <c r="FC20" s="14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32" t="s">
        <v>342</v>
      </c>
      <c r="B21" s="32"/>
      <c r="C21" s="32"/>
      <c r="D21" s="15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  <c r="CP21" s="149"/>
      <c r="CQ21" s="149"/>
      <c r="CR21" s="149"/>
      <c r="CS21" s="149"/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DS21" s="149"/>
      <c r="DT21" s="149"/>
      <c r="DU21" s="149"/>
      <c r="DV21" s="149"/>
      <c r="DW21" s="149"/>
      <c r="DX21" s="149"/>
      <c r="DY21" s="149"/>
      <c r="DZ21" s="149"/>
      <c r="EA21" s="149"/>
      <c r="EB21" s="149"/>
      <c r="EC21" s="149"/>
      <c r="ED21" s="149"/>
      <c r="EE21" s="149"/>
      <c r="EF21" s="149"/>
      <c r="EG21" s="149"/>
      <c r="EH21" s="149"/>
      <c r="EI21" s="149"/>
      <c r="EJ21" s="149"/>
      <c r="EK21" s="149"/>
      <c r="EL21" s="149"/>
      <c r="EM21" s="149"/>
      <c r="EN21" s="149"/>
      <c r="EO21" s="149"/>
      <c r="EP21" s="149"/>
      <c r="EQ21" s="149"/>
      <c r="ER21" s="149"/>
      <c r="ES21" s="149"/>
      <c r="ET21" s="149"/>
      <c r="EU21" s="149"/>
      <c r="EV21" s="149"/>
      <c r="EW21" s="149"/>
      <c r="EX21" s="149"/>
      <c r="EY21" s="149"/>
      <c r="EZ21" s="149"/>
      <c r="FA21" s="149"/>
      <c r="FB21" s="149"/>
      <c r="FC21" s="14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5">
      <c r="A22" s="162" t="s">
        <v>343</v>
      </c>
      <c r="B22" s="163">
        <f>B19</f>
        <v>241.89</v>
      </c>
      <c r="C22" s="164" t="s">
        <v>344</v>
      </c>
      <c r="D22" s="165">
        <f>D19+D20</f>
        <v>241.89</v>
      </c>
      <c r="E22" s="35"/>
    </row>
    <row r="29" customHeight="1" spans="3:3">
      <c r="C29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A2" sqref="$A2:$XFD2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345</v>
      </c>
    </row>
    <row r="2" s="56" customFormat="1" ht="43.5" customHeight="1" spans="1:13">
      <c r="A2" s="59" t="s">
        <v>346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ht="20.1" customHeight="1" spans="1:13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 t="s">
        <v>313</v>
      </c>
    </row>
    <row r="5" ht="50" customHeight="1" spans="1:13">
      <c r="A5" s="41" t="s">
        <v>347</v>
      </c>
      <c r="B5" s="41"/>
      <c r="C5" s="129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16" t="s">
        <v>358</v>
      </c>
      <c r="B6" s="117" t="s">
        <v>359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16" t="s">
        <v>348</v>
      </c>
      <c r="B7" s="116"/>
      <c r="C7" s="130">
        <v>241.89</v>
      </c>
      <c r="D7" s="131">
        <f>D8+D11+D15+D19+D23</f>
        <v>0</v>
      </c>
      <c r="E7" s="130">
        <v>241.89</v>
      </c>
      <c r="F7" s="8"/>
      <c r="G7" s="132"/>
      <c r="H7" s="6"/>
      <c r="I7" s="6"/>
      <c r="J7" s="6"/>
      <c r="K7" s="6"/>
      <c r="L7" s="8"/>
      <c r="M7" s="6"/>
    </row>
    <row r="8" ht="23" customHeight="1" spans="1:13">
      <c r="A8" s="133" t="s">
        <v>360</v>
      </c>
      <c r="B8" s="134" t="s">
        <v>361</v>
      </c>
      <c r="C8" s="135">
        <v>28.97</v>
      </c>
      <c r="D8" s="136"/>
      <c r="E8" s="135">
        <v>28.97</v>
      </c>
      <c r="F8" s="137"/>
      <c r="G8" s="138"/>
      <c r="H8" s="139"/>
      <c r="I8" s="147"/>
      <c r="J8" s="137"/>
      <c r="K8" s="137"/>
      <c r="L8" s="137"/>
      <c r="M8" s="137"/>
    </row>
    <row r="9" ht="20" customHeight="1" spans="1:13">
      <c r="A9" s="140" t="s">
        <v>362</v>
      </c>
      <c r="B9" s="141" t="s">
        <v>363</v>
      </c>
      <c r="C9" s="135">
        <v>28.97</v>
      </c>
      <c r="D9" s="124"/>
      <c r="E9" s="135">
        <v>28.97</v>
      </c>
      <c r="F9" s="124"/>
      <c r="G9" s="124"/>
      <c r="H9" s="124"/>
      <c r="I9" s="124"/>
      <c r="J9" s="124"/>
      <c r="K9" s="124"/>
      <c r="L9" s="124"/>
      <c r="M9" s="124"/>
    </row>
    <row r="10" ht="20" customHeight="1" spans="1:13">
      <c r="A10" s="140" t="s">
        <v>364</v>
      </c>
      <c r="B10" s="141" t="s">
        <v>365</v>
      </c>
      <c r="C10" s="135">
        <v>19.31</v>
      </c>
      <c r="D10" s="124"/>
      <c r="E10" s="135">
        <v>19.31</v>
      </c>
      <c r="F10" s="124"/>
      <c r="G10" s="124"/>
      <c r="H10" s="124"/>
      <c r="I10" s="124"/>
      <c r="J10" s="124"/>
      <c r="K10" s="124"/>
      <c r="L10" s="124"/>
      <c r="M10" s="124"/>
    </row>
    <row r="11" ht="20" customHeight="1" spans="1:13">
      <c r="A11" s="140" t="s">
        <v>366</v>
      </c>
      <c r="B11" s="141" t="s">
        <v>367</v>
      </c>
      <c r="C11" s="135">
        <v>9.66</v>
      </c>
      <c r="D11" s="124"/>
      <c r="E11" s="135">
        <v>9.66</v>
      </c>
      <c r="F11" s="124"/>
      <c r="G11" s="124"/>
      <c r="H11" s="124"/>
      <c r="I11" s="124"/>
      <c r="J11" s="124"/>
      <c r="K11" s="124"/>
      <c r="L11" s="124"/>
      <c r="M11" s="124"/>
    </row>
    <row r="12" ht="20" customHeight="1" spans="1:13">
      <c r="A12" s="133" t="s">
        <v>368</v>
      </c>
      <c r="B12" s="134" t="s">
        <v>369</v>
      </c>
      <c r="C12" s="135">
        <v>15.3</v>
      </c>
      <c r="D12" s="124"/>
      <c r="E12" s="135">
        <v>15.3</v>
      </c>
      <c r="F12" s="124"/>
      <c r="G12" s="124"/>
      <c r="H12" s="124"/>
      <c r="I12" s="124"/>
      <c r="J12" s="124"/>
      <c r="K12" s="124"/>
      <c r="L12" s="124"/>
      <c r="M12" s="124"/>
    </row>
    <row r="13" ht="20" customHeight="1" spans="1:13">
      <c r="A13" s="140" t="s">
        <v>370</v>
      </c>
      <c r="B13" s="141" t="s">
        <v>371</v>
      </c>
      <c r="C13" s="135">
        <v>15.3</v>
      </c>
      <c r="D13" s="124"/>
      <c r="E13" s="135">
        <v>15.3</v>
      </c>
      <c r="F13" s="124"/>
      <c r="G13" s="124"/>
      <c r="H13" s="124"/>
      <c r="I13" s="124"/>
      <c r="J13" s="124"/>
      <c r="K13" s="124"/>
      <c r="L13" s="124"/>
      <c r="M13" s="124"/>
    </row>
    <row r="14" ht="20" customHeight="1" spans="1:13">
      <c r="A14" s="140" t="s">
        <v>372</v>
      </c>
      <c r="B14" s="141" t="s">
        <v>373</v>
      </c>
      <c r="C14" s="135">
        <v>12.07</v>
      </c>
      <c r="D14" s="124"/>
      <c r="E14" s="135">
        <v>12.07</v>
      </c>
      <c r="F14" s="125"/>
      <c r="G14" s="125"/>
      <c r="H14" s="125"/>
      <c r="I14" s="124"/>
      <c r="J14" s="124"/>
      <c r="K14" s="124"/>
      <c r="L14" s="124"/>
      <c r="M14" s="124"/>
    </row>
    <row r="15" ht="20" customHeight="1" spans="1:13">
      <c r="A15" s="140" t="s">
        <v>374</v>
      </c>
      <c r="B15" s="141" t="s">
        <v>375</v>
      </c>
      <c r="C15" s="135">
        <v>3.23</v>
      </c>
      <c r="D15" s="124"/>
      <c r="E15" s="135">
        <v>3.23</v>
      </c>
      <c r="F15" s="125"/>
      <c r="G15" s="125"/>
      <c r="H15" s="125"/>
      <c r="I15" s="125"/>
      <c r="J15" s="124"/>
      <c r="K15" s="124"/>
      <c r="L15" s="124"/>
      <c r="M15" s="124"/>
    </row>
    <row r="16" ht="20" customHeight="1" spans="1:13">
      <c r="A16" s="133" t="s">
        <v>376</v>
      </c>
      <c r="B16" s="134" t="s">
        <v>377</v>
      </c>
      <c r="C16" s="135">
        <v>180.82</v>
      </c>
      <c r="D16" s="124"/>
      <c r="E16" s="135">
        <v>180.82</v>
      </c>
      <c r="F16" s="125"/>
      <c r="G16" s="125"/>
      <c r="H16" s="125"/>
      <c r="I16" s="125"/>
      <c r="J16" s="124"/>
      <c r="K16" s="124"/>
      <c r="L16" s="124"/>
      <c r="M16" s="124"/>
    </row>
    <row r="17" ht="20" customHeight="1" spans="1:13">
      <c r="A17" s="140" t="s">
        <v>378</v>
      </c>
      <c r="B17" s="141" t="s">
        <v>379</v>
      </c>
      <c r="C17" s="135">
        <v>180.82</v>
      </c>
      <c r="D17" s="142"/>
      <c r="E17" s="135">
        <v>180.82</v>
      </c>
      <c r="F17" s="143"/>
      <c r="G17" s="143"/>
      <c r="H17" s="143"/>
      <c r="I17" s="143"/>
      <c r="J17" s="142"/>
      <c r="K17" s="142"/>
      <c r="L17" s="142"/>
      <c r="M17" s="143"/>
    </row>
    <row r="18" ht="20" customHeight="1" spans="1:13">
      <c r="A18" s="140" t="s">
        <v>380</v>
      </c>
      <c r="B18" s="141" t="s">
        <v>381</v>
      </c>
      <c r="C18" s="135">
        <v>180.82</v>
      </c>
      <c r="D18" s="124"/>
      <c r="E18" s="135">
        <v>180.82</v>
      </c>
      <c r="F18" s="125"/>
      <c r="G18" s="125"/>
      <c r="H18" s="125"/>
      <c r="I18" s="124"/>
      <c r="J18" s="124"/>
      <c r="K18" s="124"/>
      <c r="L18" s="124"/>
      <c r="M18" s="125"/>
    </row>
    <row r="19" ht="20" customHeight="1" spans="1:13">
      <c r="A19" s="133" t="s">
        <v>382</v>
      </c>
      <c r="B19" s="134" t="s">
        <v>383</v>
      </c>
      <c r="C19" s="135">
        <v>16.81</v>
      </c>
      <c r="D19" s="124"/>
      <c r="E19" s="135">
        <v>16.81</v>
      </c>
      <c r="F19" s="125"/>
      <c r="G19" s="125"/>
      <c r="H19" s="125"/>
      <c r="I19" s="124"/>
      <c r="J19" s="125"/>
      <c r="K19" s="125"/>
      <c r="L19" s="125"/>
      <c r="M19" s="125"/>
    </row>
    <row r="20" ht="20" customHeight="1" spans="1:13">
      <c r="A20" s="140" t="s">
        <v>384</v>
      </c>
      <c r="B20" s="141" t="s">
        <v>385</v>
      </c>
      <c r="C20" s="135">
        <v>16.81</v>
      </c>
      <c r="D20" s="124"/>
      <c r="E20" s="135">
        <v>16.81</v>
      </c>
      <c r="F20" s="125"/>
      <c r="G20" s="125"/>
      <c r="H20" s="125"/>
      <c r="I20" s="124"/>
      <c r="J20" s="125"/>
      <c r="K20" s="125"/>
      <c r="L20" s="125"/>
      <c r="M20" s="124"/>
    </row>
    <row r="21" ht="20" customHeight="1" spans="1:13">
      <c r="A21" s="140" t="s">
        <v>386</v>
      </c>
      <c r="B21" s="141" t="s">
        <v>387</v>
      </c>
      <c r="C21" s="135">
        <v>16.81</v>
      </c>
      <c r="D21" s="124"/>
      <c r="E21" s="135">
        <v>16.81</v>
      </c>
      <c r="F21" s="125"/>
      <c r="G21" s="125"/>
      <c r="H21" s="125"/>
      <c r="I21" s="125"/>
      <c r="J21" s="125"/>
      <c r="K21" s="125"/>
      <c r="L21" s="125"/>
      <c r="M21" s="125"/>
    </row>
    <row r="22" ht="20" customHeight="1" spans="1:13">
      <c r="A22" s="140"/>
      <c r="B22" s="144"/>
      <c r="C22" s="145"/>
      <c r="D22" s="124"/>
      <c r="E22" s="145"/>
      <c r="F22" s="124"/>
      <c r="G22" s="125"/>
      <c r="H22" s="125"/>
      <c r="I22" s="125"/>
      <c r="J22" s="125"/>
      <c r="K22" s="125"/>
      <c r="L22" s="125"/>
      <c r="M22" s="125"/>
    </row>
    <row r="23" ht="20" customHeight="1" spans="1:13">
      <c r="A23" s="133"/>
      <c r="B23" s="146"/>
      <c r="C23" s="145"/>
      <c r="D23" s="124"/>
      <c r="E23" s="145"/>
      <c r="F23" s="125"/>
      <c r="G23" s="125"/>
      <c r="H23" s="125"/>
      <c r="I23" s="125"/>
      <c r="J23" s="125"/>
      <c r="K23" s="125"/>
      <c r="L23" s="125"/>
      <c r="M23" s="125"/>
    </row>
    <row r="24" ht="20" customHeight="1" spans="1:13">
      <c r="A24" s="140"/>
      <c r="B24" s="144"/>
      <c r="C24" s="145"/>
      <c r="D24" s="124"/>
      <c r="E24" s="145"/>
      <c r="F24" s="125"/>
      <c r="G24" s="125"/>
      <c r="H24" s="125"/>
      <c r="I24" s="125"/>
      <c r="J24" s="125"/>
      <c r="K24" s="125"/>
      <c r="L24" s="125"/>
      <c r="M24" s="125"/>
    </row>
    <row r="25" ht="20" customHeight="1" spans="1:13">
      <c r="A25" s="140"/>
      <c r="B25" s="144"/>
      <c r="C25" s="145"/>
      <c r="D25" s="124"/>
      <c r="E25" s="145"/>
      <c r="F25" s="125"/>
      <c r="G25" s="125"/>
      <c r="H25" s="125"/>
      <c r="I25" s="125"/>
      <c r="J25" s="125"/>
      <c r="K25" s="125"/>
      <c r="L25" s="125"/>
      <c r="M25" s="12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topLeftCell="A2" workbookViewId="0">
      <selection activeCell="E19" sqref="E19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388</v>
      </c>
      <c r="B1" s="35"/>
    </row>
    <row r="2" s="56" customFormat="1" ht="44.25" customHeight="1" spans="1:8">
      <c r="A2" s="111" t="s">
        <v>389</v>
      </c>
      <c r="B2" s="111"/>
      <c r="C2" s="111"/>
      <c r="D2" s="111"/>
      <c r="E2" s="111"/>
      <c r="F2" s="111"/>
      <c r="G2" s="111"/>
      <c r="H2" s="111"/>
    </row>
    <row r="3" ht="20.1" customHeight="1" spans="1:8">
      <c r="A3" s="112"/>
      <c r="B3" s="113"/>
      <c r="C3" s="114"/>
      <c r="D3" s="114"/>
      <c r="E3" s="114"/>
      <c r="F3" s="114"/>
      <c r="G3" s="114"/>
      <c r="H3" s="115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1" t="s">
        <v>347</v>
      </c>
      <c r="B5" s="41"/>
      <c r="C5" s="6" t="s">
        <v>348</v>
      </c>
      <c r="D5" s="6" t="s">
        <v>390</v>
      </c>
      <c r="E5" s="6" t="s">
        <v>391</v>
      </c>
      <c r="F5" s="6" t="s">
        <v>392</v>
      </c>
      <c r="G5" s="6" t="s">
        <v>393</v>
      </c>
      <c r="H5" s="6" t="s">
        <v>394</v>
      </c>
    </row>
    <row r="6" ht="36" customHeight="1" spans="1:8">
      <c r="A6" s="116" t="s">
        <v>358</v>
      </c>
      <c r="B6" s="117" t="s">
        <v>359</v>
      </c>
      <c r="C6" s="6"/>
      <c r="D6" s="6"/>
      <c r="E6" s="6"/>
      <c r="F6" s="6"/>
      <c r="G6" s="6"/>
      <c r="H6" s="6"/>
    </row>
    <row r="7" ht="24" customHeight="1" spans="1:8">
      <c r="A7" s="116" t="s">
        <v>348</v>
      </c>
      <c r="B7" s="116"/>
      <c r="C7" s="6">
        <v>241.89</v>
      </c>
      <c r="D7" s="6">
        <v>241.89</v>
      </c>
      <c r="E7" s="6"/>
      <c r="F7" s="46"/>
      <c r="G7" s="46"/>
      <c r="H7" s="46"/>
    </row>
    <row r="8" ht="22" customHeight="1" spans="1:8">
      <c r="A8" s="118" t="s">
        <v>395</v>
      </c>
      <c r="B8" s="105" t="s">
        <v>396</v>
      </c>
      <c r="C8" s="119"/>
      <c r="D8" s="119"/>
      <c r="E8" s="119"/>
      <c r="F8" s="120"/>
      <c r="G8" s="120"/>
      <c r="H8" s="120"/>
    </row>
    <row r="9" ht="20" customHeight="1" spans="1:8">
      <c r="A9" s="121" t="s">
        <v>397</v>
      </c>
      <c r="B9" s="122" t="s">
        <v>398</v>
      </c>
      <c r="C9" s="123"/>
      <c r="D9" s="123"/>
      <c r="E9" s="123"/>
      <c r="F9" s="124"/>
      <c r="G9" s="124"/>
      <c r="H9" s="124"/>
    </row>
    <row r="10" ht="20" customHeight="1" spans="1:8">
      <c r="A10" s="121" t="s">
        <v>399</v>
      </c>
      <c r="B10" s="122" t="s">
        <v>400</v>
      </c>
      <c r="C10" s="123"/>
      <c r="D10" s="123"/>
      <c r="E10" s="123"/>
      <c r="F10" s="124"/>
      <c r="G10" s="124"/>
      <c r="H10" s="124"/>
    </row>
    <row r="11" ht="20" customHeight="1" spans="1:8">
      <c r="A11" s="118" t="s">
        <v>360</v>
      </c>
      <c r="B11" s="105" t="s">
        <v>361</v>
      </c>
      <c r="C11" s="123">
        <v>28.97</v>
      </c>
      <c r="D11" s="123">
        <v>28.97</v>
      </c>
      <c r="E11" s="123"/>
      <c r="F11" s="124"/>
      <c r="G11" s="124"/>
      <c r="H11" s="124"/>
    </row>
    <row r="12" ht="20" customHeight="1" spans="1:9">
      <c r="A12" s="121" t="s">
        <v>401</v>
      </c>
      <c r="B12" s="122" t="s">
        <v>402</v>
      </c>
      <c r="C12" s="123">
        <v>28.97</v>
      </c>
      <c r="D12" s="123">
        <v>28.97</v>
      </c>
      <c r="E12" s="123"/>
      <c r="F12" s="124"/>
      <c r="G12" s="124"/>
      <c r="H12" s="124"/>
      <c r="I12" s="35"/>
    </row>
    <row r="13" ht="20" customHeight="1" spans="1:8">
      <c r="A13" s="121" t="s">
        <v>403</v>
      </c>
      <c r="B13" s="122" t="s">
        <v>404</v>
      </c>
      <c r="C13" s="123">
        <v>19.31</v>
      </c>
      <c r="D13" s="123">
        <v>19.31</v>
      </c>
      <c r="E13" s="123"/>
      <c r="F13" s="124"/>
      <c r="G13" s="124"/>
      <c r="H13" s="124"/>
    </row>
    <row r="14" ht="20" customHeight="1" spans="1:8">
      <c r="A14" s="121" t="s">
        <v>405</v>
      </c>
      <c r="B14" s="122" t="s">
        <v>406</v>
      </c>
      <c r="C14" s="123">
        <v>9.66</v>
      </c>
      <c r="D14" s="123">
        <v>9.66</v>
      </c>
      <c r="E14" s="123"/>
      <c r="F14" s="124"/>
      <c r="G14" s="124"/>
      <c r="H14" s="125"/>
    </row>
    <row r="15" ht="20" customHeight="1" spans="1:9">
      <c r="A15" s="118" t="s">
        <v>368</v>
      </c>
      <c r="B15" s="105" t="s">
        <v>369</v>
      </c>
      <c r="C15" s="123">
        <v>15.3</v>
      </c>
      <c r="D15" s="123">
        <v>15.3</v>
      </c>
      <c r="E15" s="123"/>
      <c r="F15" s="124"/>
      <c r="G15" s="124"/>
      <c r="H15" s="125"/>
      <c r="I15" s="35"/>
    </row>
    <row r="16" ht="20" customHeight="1" spans="1:8">
      <c r="A16" s="121" t="s">
        <v>407</v>
      </c>
      <c r="B16" s="122" t="s">
        <v>408</v>
      </c>
      <c r="C16" s="123">
        <v>15.3</v>
      </c>
      <c r="D16" s="123">
        <v>15.3</v>
      </c>
      <c r="E16" s="123"/>
      <c r="F16" s="124"/>
      <c r="G16" s="124"/>
      <c r="H16" s="124"/>
    </row>
    <row r="17" ht="20" customHeight="1" spans="1:8">
      <c r="A17" s="121" t="s">
        <v>409</v>
      </c>
      <c r="B17" s="122" t="s">
        <v>410</v>
      </c>
      <c r="C17" s="123">
        <v>12.07</v>
      </c>
      <c r="D17" s="123">
        <v>12.07</v>
      </c>
      <c r="E17" s="123"/>
      <c r="F17" s="124"/>
      <c r="G17" s="124"/>
      <c r="H17" s="125"/>
    </row>
    <row r="18" ht="20" customHeight="1" spans="1:8">
      <c r="A18" s="121" t="s">
        <v>411</v>
      </c>
      <c r="B18" s="122" t="s">
        <v>412</v>
      </c>
      <c r="C18" s="123">
        <v>3.23</v>
      </c>
      <c r="D18" s="123">
        <v>3.23</v>
      </c>
      <c r="E18" s="126"/>
      <c r="F18" s="125"/>
      <c r="G18" s="125"/>
      <c r="H18" s="125"/>
    </row>
    <row r="19" ht="20" customHeight="1" spans="1:8">
      <c r="A19" s="118" t="s">
        <v>376</v>
      </c>
      <c r="B19" s="105" t="s">
        <v>377</v>
      </c>
      <c r="C19" s="123">
        <v>180.82</v>
      </c>
      <c r="D19" s="123">
        <v>180.82</v>
      </c>
      <c r="E19" s="126"/>
      <c r="F19" s="125"/>
      <c r="G19" s="125"/>
      <c r="H19" s="125"/>
    </row>
    <row r="20" ht="20" customHeight="1" spans="1:8">
      <c r="A20" s="121" t="s">
        <v>413</v>
      </c>
      <c r="B20" s="122" t="s">
        <v>414</v>
      </c>
      <c r="C20" s="123">
        <v>180.82</v>
      </c>
      <c r="D20" s="123">
        <v>180.82</v>
      </c>
      <c r="E20" s="126"/>
      <c r="F20" s="125"/>
      <c r="G20" s="124"/>
      <c r="H20" s="125"/>
    </row>
    <row r="21" ht="20" customHeight="1" spans="1:8">
      <c r="A21" s="121"/>
      <c r="B21" s="122" t="s">
        <v>415</v>
      </c>
      <c r="C21" s="123"/>
      <c r="D21" s="123"/>
      <c r="E21" s="126"/>
      <c r="F21" s="125"/>
      <c r="G21" s="125"/>
      <c r="H21" s="125"/>
    </row>
    <row r="22" ht="20" customHeight="1" spans="1:8">
      <c r="A22" s="121" t="s">
        <v>416</v>
      </c>
      <c r="B22" s="122" t="s">
        <v>417</v>
      </c>
      <c r="C22" s="123">
        <v>180.82</v>
      </c>
      <c r="D22" s="123">
        <v>180.82</v>
      </c>
      <c r="E22" s="126"/>
      <c r="F22" s="125"/>
      <c r="G22" s="124"/>
      <c r="H22" s="125"/>
    </row>
    <row r="23" ht="20" customHeight="1" spans="1:8">
      <c r="A23" s="118" t="s">
        <v>418</v>
      </c>
      <c r="B23" s="105" t="s">
        <v>419</v>
      </c>
      <c r="C23" s="123"/>
      <c r="D23" s="123"/>
      <c r="E23" s="126"/>
      <c r="F23" s="125"/>
      <c r="G23" s="125"/>
      <c r="H23" s="125"/>
    </row>
    <row r="24" ht="20" customHeight="1" spans="1:8">
      <c r="A24" s="121" t="s">
        <v>382</v>
      </c>
      <c r="B24" s="122" t="s">
        <v>383</v>
      </c>
      <c r="C24" s="123">
        <v>16.81</v>
      </c>
      <c r="D24" s="123">
        <v>16.81</v>
      </c>
      <c r="E24" s="126"/>
      <c r="F24" s="125"/>
      <c r="G24" s="125"/>
      <c r="H24" s="125"/>
    </row>
    <row r="25" ht="20" customHeight="1" spans="1:8">
      <c r="A25" s="121" t="s">
        <v>420</v>
      </c>
      <c r="B25" s="122" t="s">
        <v>421</v>
      </c>
      <c r="C25" s="123">
        <v>16.81</v>
      </c>
      <c r="D25" s="123">
        <v>16.81</v>
      </c>
      <c r="E25" s="126"/>
      <c r="F25" s="125"/>
      <c r="G25" s="125"/>
      <c r="H25" s="125"/>
    </row>
    <row r="26" ht="21" customHeight="1" spans="1:8">
      <c r="A26" s="121" t="s">
        <v>422</v>
      </c>
      <c r="B26" s="121" t="s">
        <v>423</v>
      </c>
      <c r="C26" s="123">
        <v>16.81</v>
      </c>
      <c r="D26" s="123">
        <v>16.81</v>
      </c>
      <c r="E26" s="121"/>
      <c r="F26" s="121"/>
      <c r="G26" s="121"/>
      <c r="H26" s="12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7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A21" sqref="A21"/>
    </sheetView>
  </sheetViews>
  <sheetFormatPr defaultColWidth="6.88333333333333" defaultRowHeight="20.1" customHeight="1"/>
  <cols>
    <col min="1" max="1" width="26.8916666666667" style="81" customWidth="1"/>
    <col min="2" max="2" width="20.1083333333333" style="81" customWidth="1"/>
    <col min="3" max="3" width="24.1083333333333" style="81" customWidth="1"/>
    <col min="4" max="4" width="18.5" style="81" customWidth="1"/>
    <col min="5" max="6" width="19" style="81" customWidth="1"/>
    <col min="7" max="7" width="22.5" style="81" customWidth="1"/>
    <col min="8" max="256" width="6.88333333333333" style="82"/>
    <col min="257" max="257" width="22.8833333333333" style="82" customWidth="1"/>
    <col min="258" max="258" width="19" style="82" customWidth="1"/>
    <col min="259" max="259" width="20.5" style="82" customWidth="1"/>
    <col min="260" max="263" width="19" style="82" customWidth="1"/>
    <col min="264" max="512" width="6.88333333333333" style="82"/>
    <col min="513" max="513" width="22.8833333333333" style="82" customWidth="1"/>
    <col min="514" max="514" width="19" style="82" customWidth="1"/>
    <col min="515" max="515" width="20.5" style="82" customWidth="1"/>
    <col min="516" max="519" width="19" style="82" customWidth="1"/>
    <col min="520" max="768" width="6.88333333333333" style="82"/>
    <col min="769" max="769" width="22.8833333333333" style="82" customWidth="1"/>
    <col min="770" max="770" width="19" style="82" customWidth="1"/>
    <col min="771" max="771" width="20.5" style="82" customWidth="1"/>
    <col min="772" max="775" width="19" style="82" customWidth="1"/>
    <col min="776" max="1024" width="6.88333333333333" style="82"/>
    <col min="1025" max="1025" width="22.8833333333333" style="82" customWidth="1"/>
    <col min="1026" max="1026" width="19" style="82" customWidth="1"/>
    <col min="1027" max="1027" width="20.5" style="82" customWidth="1"/>
    <col min="1028" max="1031" width="19" style="82" customWidth="1"/>
    <col min="1032" max="1280" width="6.88333333333333" style="82"/>
    <col min="1281" max="1281" width="22.8833333333333" style="82" customWidth="1"/>
    <col min="1282" max="1282" width="19" style="82" customWidth="1"/>
    <col min="1283" max="1283" width="20.5" style="82" customWidth="1"/>
    <col min="1284" max="1287" width="19" style="82" customWidth="1"/>
    <col min="1288" max="1536" width="6.88333333333333" style="82"/>
    <col min="1537" max="1537" width="22.8833333333333" style="82" customWidth="1"/>
    <col min="1538" max="1538" width="19" style="82" customWidth="1"/>
    <col min="1539" max="1539" width="20.5" style="82" customWidth="1"/>
    <col min="1540" max="1543" width="19" style="82" customWidth="1"/>
    <col min="1544" max="1792" width="6.88333333333333" style="82"/>
    <col min="1793" max="1793" width="22.8833333333333" style="82" customWidth="1"/>
    <col min="1794" max="1794" width="19" style="82" customWidth="1"/>
    <col min="1795" max="1795" width="20.5" style="82" customWidth="1"/>
    <col min="1796" max="1799" width="19" style="82" customWidth="1"/>
    <col min="1800" max="2048" width="6.88333333333333" style="82"/>
    <col min="2049" max="2049" width="22.8833333333333" style="82" customWidth="1"/>
    <col min="2050" max="2050" width="19" style="82" customWidth="1"/>
    <col min="2051" max="2051" width="20.5" style="82" customWidth="1"/>
    <col min="2052" max="2055" width="19" style="82" customWidth="1"/>
    <col min="2056" max="2304" width="6.88333333333333" style="82"/>
    <col min="2305" max="2305" width="22.8833333333333" style="82" customWidth="1"/>
    <col min="2306" max="2306" width="19" style="82" customWidth="1"/>
    <col min="2307" max="2307" width="20.5" style="82" customWidth="1"/>
    <col min="2308" max="2311" width="19" style="82" customWidth="1"/>
    <col min="2312" max="2560" width="6.88333333333333" style="82"/>
    <col min="2561" max="2561" width="22.8833333333333" style="82" customWidth="1"/>
    <col min="2562" max="2562" width="19" style="82" customWidth="1"/>
    <col min="2563" max="2563" width="20.5" style="82" customWidth="1"/>
    <col min="2564" max="2567" width="19" style="82" customWidth="1"/>
    <col min="2568" max="2816" width="6.88333333333333" style="82"/>
    <col min="2817" max="2817" width="22.8833333333333" style="82" customWidth="1"/>
    <col min="2818" max="2818" width="19" style="82" customWidth="1"/>
    <col min="2819" max="2819" width="20.5" style="82" customWidth="1"/>
    <col min="2820" max="2823" width="19" style="82" customWidth="1"/>
    <col min="2824" max="3072" width="6.88333333333333" style="82"/>
    <col min="3073" max="3073" width="22.8833333333333" style="82" customWidth="1"/>
    <col min="3074" max="3074" width="19" style="82" customWidth="1"/>
    <col min="3075" max="3075" width="20.5" style="82" customWidth="1"/>
    <col min="3076" max="3079" width="19" style="82" customWidth="1"/>
    <col min="3080" max="3328" width="6.88333333333333" style="82"/>
    <col min="3329" max="3329" width="22.8833333333333" style="82" customWidth="1"/>
    <col min="3330" max="3330" width="19" style="82" customWidth="1"/>
    <col min="3331" max="3331" width="20.5" style="82" customWidth="1"/>
    <col min="3332" max="3335" width="19" style="82" customWidth="1"/>
    <col min="3336" max="3584" width="6.88333333333333" style="82"/>
    <col min="3585" max="3585" width="22.8833333333333" style="82" customWidth="1"/>
    <col min="3586" max="3586" width="19" style="82" customWidth="1"/>
    <col min="3587" max="3587" width="20.5" style="82" customWidth="1"/>
    <col min="3588" max="3591" width="19" style="82" customWidth="1"/>
    <col min="3592" max="3840" width="6.88333333333333" style="82"/>
    <col min="3841" max="3841" width="22.8833333333333" style="82" customWidth="1"/>
    <col min="3842" max="3842" width="19" style="82" customWidth="1"/>
    <col min="3843" max="3843" width="20.5" style="82" customWidth="1"/>
    <col min="3844" max="3847" width="19" style="82" customWidth="1"/>
    <col min="3848" max="4096" width="6.88333333333333" style="82"/>
    <col min="4097" max="4097" width="22.8833333333333" style="82" customWidth="1"/>
    <col min="4098" max="4098" width="19" style="82" customWidth="1"/>
    <col min="4099" max="4099" width="20.5" style="82" customWidth="1"/>
    <col min="4100" max="4103" width="19" style="82" customWidth="1"/>
    <col min="4104" max="4352" width="6.88333333333333" style="82"/>
    <col min="4353" max="4353" width="22.8833333333333" style="82" customWidth="1"/>
    <col min="4354" max="4354" width="19" style="82" customWidth="1"/>
    <col min="4355" max="4355" width="20.5" style="82" customWidth="1"/>
    <col min="4356" max="4359" width="19" style="82" customWidth="1"/>
    <col min="4360" max="4608" width="6.88333333333333" style="82"/>
    <col min="4609" max="4609" width="22.8833333333333" style="82" customWidth="1"/>
    <col min="4610" max="4610" width="19" style="82" customWidth="1"/>
    <col min="4611" max="4611" width="20.5" style="82" customWidth="1"/>
    <col min="4612" max="4615" width="19" style="82" customWidth="1"/>
    <col min="4616" max="4864" width="6.88333333333333" style="82"/>
    <col min="4865" max="4865" width="22.8833333333333" style="82" customWidth="1"/>
    <col min="4866" max="4866" width="19" style="82" customWidth="1"/>
    <col min="4867" max="4867" width="20.5" style="82" customWidth="1"/>
    <col min="4868" max="4871" width="19" style="82" customWidth="1"/>
    <col min="4872" max="5120" width="6.88333333333333" style="82"/>
    <col min="5121" max="5121" width="22.8833333333333" style="82" customWidth="1"/>
    <col min="5122" max="5122" width="19" style="82" customWidth="1"/>
    <col min="5123" max="5123" width="20.5" style="82" customWidth="1"/>
    <col min="5124" max="5127" width="19" style="82" customWidth="1"/>
    <col min="5128" max="5376" width="6.88333333333333" style="82"/>
    <col min="5377" max="5377" width="22.8833333333333" style="82" customWidth="1"/>
    <col min="5378" max="5378" width="19" style="82" customWidth="1"/>
    <col min="5379" max="5379" width="20.5" style="82" customWidth="1"/>
    <col min="5380" max="5383" width="19" style="82" customWidth="1"/>
    <col min="5384" max="5632" width="6.88333333333333" style="82"/>
    <col min="5633" max="5633" width="22.8833333333333" style="82" customWidth="1"/>
    <col min="5634" max="5634" width="19" style="82" customWidth="1"/>
    <col min="5635" max="5635" width="20.5" style="82" customWidth="1"/>
    <col min="5636" max="5639" width="19" style="82" customWidth="1"/>
    <col min="5640" max="5888" width="6.88333333333333" style="82"/>
    <col min="5889" max="5889" width="22.8833333333333" style="82" customWidth="1"/>
    <col min="5890" max="5890" width="19" style="82" customWidth="1"/>
    <col min="5891" max="5891" width="20.5" style="82" customWidth="1"/>
    <col min="5892" max="5895" width="19" style="82" customWidth="1"/>
    <col min="5896" max="6144" width="6.88333333333333" style="82"/>
    <col min="6145" max="6145" width="22.8833333333333" style="82" customWidth="1"/>
    <col min="6146" max="6146" width="19" style="82" customWidth="1"/>
    <col min="6147" max="6147" width="20.5" style="82" customWidth="1"/>
    <col min="6148" max="6151" width="19" style="82" customWidth="1"/>
    <col min="6152" max="6400" width="6.88333333333333" style="82"/>
    <col min="6401" max="6401" width="22.8833333333333" style="82" customWidth="1"/>
    <col min="6402" max="6402" width="19" style="82" customWidth="1"/>
    <col min="6403" max="6403" width="20.5" style="82" customWidth="1"/>
    <col min="6404" max="6407" width="19" style="82" customWidth="1"/>
    <col min="6408" max="6656" width="6.88333333333333" style="82"/>
    <col min="6657" max="6657" width="22.8833333333333" style="82" customWidth="1"/>
    <col min="6658" max="6658" width="19" style="82" customWidth="1"/>
    <col min="6659" max="6659" width="20.5" style="82" customWidth="1"/>
    <col min="6660" max="6663" width="19" style="82" customWidth="1"/>
    <col min="6664" max="6912" width="6.88333333333333" style="82"/>
    <col min="6913" max="6913" width="22.8833333333333" style="82" customWidth="1"/>
    <col min="6914" max="6914" width="19" style="82" customWidth="1"/>
    <col min="6915" max="6915" width="20.5" style="82" customWidth="1"/>
    <col min="6916" max="6919" width="19" style="82" customWidth="1"/>
    <col min="6920" max="7168" width="6.88333333333333" style="82"/>
    <col min="7169" max="7169" width="22.8833333333333" style="82" customWidth="1"/>
    <col min="7170" max="7170" width="19" style="82" customWidth="1"/>
    <col min="7171" max="7171" width="20.5" style="82" customWidth="1"/>
    <col min="7172" max="7175" width="19" style="82" customWidth="1"/>
    <col min="7176" max="7424" width="6.88333333333333" style="82"/>
    <col min="7425" max="7425" width="22.8833333333333" style="82" customWidth="1"/>
    <col min="7426" max="7426" width="19" style="82" customWidth="1"/>
    <col min="7427" max="7427" width="20.5" style="82" customWidth="1"/>
    <col min="7428" max="7431" width="19" style="82" customWidth="1"/>
    <col min="7432" max="7680" width="6.88333333333333" style="82"/>
    <col min="7681" max="7681" width="22.8833333333333" style="82" customWidth="1"/>
    <col min="7682" max="7682" width="19" style="82" customWidth="1"/>
    <col min="7683" max="7683" width="20.5" style="82" customWidth="1"/>
    <col min="7684" max="7687" width="19" style="82" customWidth="1"/>
    <col min="7688" max="7936" width="6.88333333333333" style="82"/>
    <col min="7937" max="7937" width="22.8833333333333" style="82" customWidth="1"/>
    <col min="7938" max="7938" width="19" style="82" customWidth="1"/>
    <col min="7939" max="7939" width="20.5" style="82" customWidth="1"/>
    <col min="7940" max="7943" width="19" style="82" customWidth="1"/>
    <col min="7944" max="8192" width="6.88333333333333" style="82"/>
    <col min="8193" max="8193" width="22.8833333333333" style="82" customWidth="1"/>
    <col min="8194" max="8194" width="19" style="82" customWidth="1"/>
    <col min="8195" max="8195" width="20.5" style="82" customWidth="1"/>
    <col min="8196" max="8199" width="19" style="82" customWidth="1"/>
    <col min="8200" max="8448" width="6.88333333333333" style="82"/>
    <col min="8449" max="8449" width="22.8833333333333" style="82" customWidth="1"/>
    <col min="8450" max="8450" width="19" style="82" customWidth="1"/>
    <col min="8451" max="8451" width="20.5" style="82" customWidth="1"/>
    <col min="8452" max="8455" width="19" style="82" customWidth="1"/>
    <col min="8456" max="8704" width="6.88333333333333" style="82"/>
    <col min="8705" max="8705" width="22.8833333333333" style="82" customWidth="1"/>
    <col min="8706" max="8706" width="19" style="82" customWidth="1"/>
    <col min="8707" max="8707" width="20.5" style="82" customWidth="1"/>
    <col min="8708" max="8711" width="19" style="82" customWidth="1"/>
    <col min="8712" max="8960" width="6.88333333333333" style="82"/>
    <col min="8961" max="8961" width="22.8833333333333" style="82" customWidth="1"/>
    <col min="8962" max="8962" width="19" style="82" customWidth="1"/>
    <col min="8963" max="8963" width="20.5" style="82" customWidth="1"/>
    <col min="8964" max="8967" width="19" style="82" customWidth="1"/>
    <col min="8968" max="9216" width="6.88333333333333" style="82"/>
    <col min="9217" max="9217" width="22.8833333333333" style="82" customWidth="1"/>
    <col min="9218" max="9218" width="19" style="82" customWidth="1"/>
    <col min="9219" max="9219" width="20.5" style="82" customWidth="1"/>
    <col min="9220" max="9223" width="19" style="82" customWidth="1"/>
    <col min="9224" max="9472" width="6.88333333333333" style="82"/>
    <col min="9473" max="9473" width="22.8833333333333" style="82" customWidth="1"/>
    <col min="9474" max="9474" width="19" style="82" customWidth="1"/>
    <col min="9475" max="9475" width="20.5" style="82" customWidth="1"/>
    <col min="9476" max="9479" width="19" style="82" customWidth="1"/>
    <col min="9480" max="9728" width="6.88333333333333" style="82"/>
    <col min="9729" max="9729" width="22.8833333333333" style="82" customWidth="1"/>
    <col min="9730" max="9730" width="19" style="82" customWidth="1"/>
    <col min="9731" max="9731" width="20.5" style="82" customWidth="1"/>
    <col min="9732" max="9735" width="19" style="82" customWidth="1"/>
    <col min="9736" max="9984" width="6.88333333333333" style="82"/>
    <col min="9985" max="9985" width="22.8833333333333" style="82" customWidth="1"/>
    <col min="9986" max="9986" width="19" style="82" customWidth="1"/>
    <col min="9987" max="9987" width="20.5" style="82" customWidth="1"/>
    <col min="9988" max="9991" width="19" style="82" customWidth="1"/>
    <col min="9992" max="10240" width="6.88333333333333" style="82"/>
    <col min="10241" max="10241" width="22.8833333333333" style="82" customWidth="1"/>
    <col min="10242" max="10242" width="19" style="82" customWidth="1"/>
    <col min="10243" max="10243" width="20.5" style="82" customWidth="1"/>
    <col min="10244" max="10247" width="19" style="82" customWidth="1"/>
    <col min="10248" max="10496" width="6.88333333333333" style="82"/>
    <col min="10497" max="10497" width="22.8833333333333" style="82" customWidth="1"/>
    <col min="10498" max="10498" width="19" style="82" customWidth="1"/>
    <col min="10499" max="10499" width="20.5" style="82" customWidth="1"/>
    <col min="10500" max="10503" width="19" style="82" customWidth="1"/>
    <col min="10504" max="10752" width="6.88333333333333" style="82"/>
    <col min="10753" max="10753" width="22.8833333333333" style="82" customWidth="1"/>
    <col min="10754" max="10754" width="19" style="82" customWidth="1"/>
    <col min="10755" max="10755" width="20.5" style="82" customWidth="1"/>
    <col min="10756" max="10759" width="19" style="82" customWidth="1"/>
    <col min="10760" max="11008" width="6.88333333333333" style="82"/>
    <col min="11009" max="11009" width="22.8833333333333" style="82" customWidth="1"/>
    <col min="11010" max="11010" width="19" style="82" customWidth="1"/>
    <col min="11011" max="11011" width="20.5" style="82" customWidth="1"/>
    <col min="11012" max="11015" width="19" style="82" customWidth="1"/>
    <col min="11016" max="11264" width="6.88333333333333" style="82"/>
    <col min="11265" max="11265" width="22.8833333333333" style="82" customWidth="1"/>
    <col min="11266" max="11266" width="19" style="82" customWidth="1"/>
    <col min="11267" max="11267" width="20.5" style="82" customWidth="1"/>
    <col min="11268" max="11271" width="19" style="82" customWidth="1"/>
    <col min="11272" max="11520" width="6.88333333333333" style="82"/>
    <col min="11521" max="11521" width="22.8833333333333" style="82" customWidth="1"/>
    <col min="11522" max="11522" width="19" style="82" customWidth="1"/>
    <col min="11523" max="11523" width="20.5" style="82" customWidth="1"/>
    <col min="11524" max="11527" width="19" style="82" customWidth="1"/>
    <col min="11528" max="11776" width="6.88333333333333" style="82"/>
    <col min="11777" max="11777" width="22.8833333333333" style="82" customWidth="1"/>
    <col min="11778" max="11778" width="19" style="82" customWidth="1"/>
    <col min="11779" max="11779" width="20.5" style="82" customWidth="1"/>
    <col min="11780" max="11783" width="19" style="82" customWidth="1"/>
    <col min="11784" max="12032" width="6.88333333333333" style="82"/>
    <col min="12033" max="12033" width="22.8833333333333" style="82" customWidth="1"/>
    <col min="12034" max="12034" width="19" style="82" customWidth="1"/>
    <col min="12035" max="12035" width="20.5" style="82" customWidth="1"/>
    <col min="12036" max="12039" width="19" style="82" customWidth="1"/>
    <col min="12040" max="12288" width="6.88333333333333" style="82"/>
    <col min="12289" max="12289" width="22.8833333333333" style="82" customWidth="1"/>
    <col min="12290" max="12290" width="19" style="82" customWidth="1"/>
    <col min="12291" max="12291" width="20.5" style="82" customWidth="1"/>
    <col min="12292" max="12295" width="19" style="82" customWidth="1"/>
    <col min="12296" max="12544" width="6.88333333333333" style="82"/>
    <col min="12545" max="12545" width="22.8833333333333" style="82" customWidth="1"/>
    <col min="12546" max="12546" width="19" style="82" customWidth="1"/>
    <col min="12547" max="12547" width="20.5" style="82" customWidth="1"/>
    <col min="12548" max="12551" width="19" style="82" customWidth="1"/>
    <col min="12552" max="12800" width="6.88333333333333" style="82"/>
    <col min="12801" max="12801" width="22.8833333333333" style="82" customWidth="1"/>
    <col min="12802" max="12802" width="19" style="82" customWidth="1"/>
    <col min="12803" max="12803" width="20.5" style="82" customWidth="1"/>
    <col min="12804" max="12807" width="19" style="82" customWidth="1"/>
    <col min="12808" max="13056" width="6.88333333333333" style="82"/>
    <col min="13057" max="13057" width="22.8833333333333" style="82" customWidth="1"/>
    <col min="13058" max="13058" width="19" style="82" customWidth="1"/>
    <col min="13059" max="13059" width="20.5" style="82" customWidth="1"/>
    <col min="13060" max="13063" width="19" style="82" customWidth="1"/>
    <col min="13064" max="13312" width="6.88333333333333" style="82"/>
    <col min="13313" max="13313" width="22.8833333333333" style="82" customWidth="1"/>
    <col min="13314" max="13314" width="19" style="82" customWidth="1"/>
    <col min="13315" max="13315" width="20.5" style="82" customWidth="1"/>
    <col min="13316" max="13319" width="19" style="82" customWidth="1"/>
    <col min="13320" max="13568" width="6.88333333333333" style="82"/>
    <col min="13569" max="13569" width="22.8833333333333" style="82" customWidth="1"/>
    <col min="13570" max="13570" width="19" style="82" customWidth="1"/>
    <col min="13571" max="13571" width="20.5" style="82" customWidth="1"/>
    <col min="13572" max="13575" width="19" style="82" customWidth="1"/>
    <col min="13576" max="13824" width="6.88333333333333" style="82"/>
    <col min="13825" max="13825" width="22.8833333333333" style="82" customWidth="1"/>
    <col min="13826" max="13826" width="19" style="82" customWidth="1"/>
    <col min="13827" max="13827" width="20.5" style="82" customWidth="1"/>
    <col min="13828" max="13831" width="19" style="82" customWidth="1"/>
    <col min="13832" max="14080" width="6.88333333333333" style="82"/>
    <col min="14081" max="14081" width="22.8833333333333" style="82" customWidth="1"/>
    <col min="14082" max="14082" width="19" style="82" customWidth="1"/>
    <col min="14083" max="14083" width="20.5" style="82" customWidth="1"/>
    <col min="14084" max="14087" width="19" style="82" customWidth="1"/>
    <col min="14088" max="14336" width="6.88333333333333" style="82"/>
    <col min="14337" max="14337" width="22.8833333333333" style="82" customWidth="1"/>
    <col min="14338" max="14338" width="19" style="82" customWidth="1"/>
    <col min="14339" max="14339" width="20.5" style="82" customWidth="1"/>
    <col min="14340" max="14343" width="19" style="82" customWidth="1"/>
    <col min="14344" max="14592" width="6.88333333333333" style="82"/>
    <col min="14593" max="14593" width="22.8833333333333" style="82" customWidth="1"/>
    <col min="14594" max="14594" width="19" style="82" customWidth="1"/>
    <col min="14595" max="14595" width="20.5" style="82" customWidth="1"/>
    <col min="14596" max="14599" width="19" style="82" customWidth="1"/>
    <col min="14600" max="14848" width="6.88333333333333" style="82"/>
    <col min="14849" max="14849" width="22.8833333333333" style="82" customWidth="1"/>
    <col min="14850" max="14850" width="19" style="82" customWidth="1"/>
    <col min="14851" max="14851" width="20.5" style="82" customWidth="1"/>
    <col min="14852" max="14855" width="19" style="82" customWidth="1"/>
    <col min="14856" max="15104" width="6.88333333333333" style="82"/>
    <col min="15105" max="15105" width="22.8833333333333" style="82" customWidth="1"/>
    <col min="15106" max="15106" width="19" style="82" customWidth="1"/>
    <col min="15107" max="15107" width="20.5" style="82" customWidth="1"/>
    <col min="15108" max="15111" width="19" style="82" customWidth="1"/>
    <col min="15112" max="15360" width="6.88333333333333" style="82"/>
    <col min="15361" max="15361" width="22.8833333333333" style="82" customWidth="1"/>
    <col min="15362" max="15362" width="19" style="82" customWidth="1"/>
    <col min="15363" max="15363" width="20.5" style="82" customWidth="1"/>
    <col min="15364" max="15367" width="19" style="82" customWidth="1"/>
    <col min="15368" max="15616" width="6.88333333333333" style="82"/>
    <col min="15617" max="15617" width="22.8833333333333" style="82" customWidth="1"/>
    <col min="15618" max="15618" width="19" style="82" customWidth="1"/>
    <col min="15619" max="15619" width="20.5" style="82" customWidth="1"/>
    <col min="15620" max="15623" width="19" style="82" customWidth="1"/>
    <col min="15624" max="15872" width="6.88333333333333" style="82"/>
    <col min="15873" max="15873" width="22.8833333333333" style="82" customWidth="1"/>
    <col min="15874" max="15874" width="19" style="82" customWidth="1"/>
    <col min="15875" max="15875" width="20.5" style="82" customWidth="1"/>
    <col min="15876" max="15879" width="19" style="82" customWidth="1"/>
    <col min="15880" max="16128" width="6.88333333333333" style="82"/>
    <col min="16129" max="16129" width="22.8833333333333" style="82" customWidth="1"/>
    <col min="16130" max="16130" width="19" style="82" customWidth="1"/>
    <col min="16131" max="16131" width="20.5" style="82" customWidth="1"/>
    <col min="16132" max="16135" width="19" style="82" customWidth="1"/>
    <col min="16136" max="16384" width="6.88333333333333" style="82"/>
  </cols>
  <sheetData>
    <row r="1" s="79" customFormat="1" customHeight="1" spans="1:7">
      <c r="A1" s="2" t="s">
        <v>424</v>
      </c>
      <c r="B1" s="83"/>
      <c r="C1" s="83"/>
      <c r="D1" s="83"/>
      <c r="E1" s="83"/>
      <c r="F1" s="83"/>
      <c r="G1" s="83"/>
    </row>
    <row r="2" s="80" customFormat="1" ht="38.25" customHeight="1" spans="1:7">
      <c r="A2" s="84" t="s">
        <v>425</v>
      </c>
      <c r="B2" s="85"/>
      <c r="C2" s="85"/>
      <c r="D2" s="85"/>
      <c r="E2" s="85"/>
      <c r="F2" s="85"/>
      <c r="G2" s="85"/>
    </row>
    <row r="3" s="79" customFormat="1" customHeight="1" spans="1:7">
      <c r="A3" s="86"/>
      <c r="B3" s="83"/>
      <c r="C3" s="83"/>
      <c r="D3" s="83"/>
      <c r="E3" s="83"/>
      <c r="F3" s="83"/>
      <c r="G3" s="83"/>
    </row>
    <row r="4" s="79" customFormat="1" customHeight="1" spans="1:7">
      <c r="A4" s="87"/>
      <c r="B4" s="88"/>
      <c r="C4" s="88"/>
      <c r="D4" s="88"/>
      <c r="E4" s="88"/>
      <c r="F4" s="88"/>
      <c r="G4" s="89" t="s">
        <v>313</v>
      </c>
    </row>
    <row r="5" s="79" customFormat="1" ht="29" customHeight="1" spans="1:7">
      <c r="A5" s="90" t="s">
        <v>314</v>
      </c>
      <c r="B5" s="90"/>
      <c r="C5" s="90" t="s">
        <v>315</v>
      </c>
      <c r="D5" s="90"/>
      <c r="E5" s="90"/>
      <c r="F5" s="90"/>
      <c r="G5" s="90"/>
    </row>
    <row r="6" s="79" customFormat="1" ht="45" customHeight="1" spans="1:7">
      <c r="A6" s="91" t="s">
        <v>316</v>
      </c>
      <c r="B6" s="91" t="s">
        <v>317</v>
      </c>
      <c r="C6" s="91" t="s">
        <v>316</v>
      </c>
      <c r="D6" s="91" t="s">
        <v>348</v>
      </c>
      <c r="E6" s="91" t="s">
        <v>426</v>
      </c>
      <c r="F6" s="91" t="s">
        <v>427</v>
      </c>
      <c r="G6" s="91" t="s">
        <v>428</v>
      </c>
    </row>
    <row r="7" s="79" customFormat="1" customHeight="1" spans="1:7">
      <c r="A7" s="92" t="s">
        <v>429</v>
      </c>
      <c r="B7" s="93">
        <v>241.89</v>
      </c>
      <c r="C7" s="94" t="s">
        <v>430</v>
      </c>
      <c r="D7" s="93">
        <v>241.89</v>
      </c>
      <c r="E7" s="93">
        <v>241.89</v>
      </c>
      <c r="F7" s="95"/>
      <c r="G7" s="95"/>
    </row>
    <row r="8" s="79" customFormat="1" customHeight="1" spans="1:7">
      <c r="A8" s="96" t="s">
        <v>431</v>
      </c>
      <c r="B8" s="97">
        <v>241.89</v>
      </c>
      <c r="C8" s="32" t="s">
        <v>361</v>
      </c>
      <c r="D8" s="97">
        <v>28.97</v>
      </c>
      <c r="E8" s="97">
        <v>28.97</v>
      </c>
      <c r="F8" s="97"/>
      <c r="G8" s="97"/>
    </row>
    <row r="9" s="79" customFormat="1" customHeight="1" spans="1:7">
      <c r="A9" s="96" t="s">
        <v>432</v>
      </c>
      <c r="B9" s="98"/>
      <c r="C9" s="32" t="s">
        <v>369</v>
      </c>
      <c r="D9" s="97">
        <v>15.3</v>
      </c>
      <c r="E9" s="97">
        <v>15.3</v>
      </c>
      <c r="F9" s="97"/>
      <c r="G9" s="97"/>
    </row>
    <row r="10" s="79" customFormat="1" customHeight="1" spans="1:7">
      <c r="A10" s="99" t="s">
        <v>433</v>
      </c>
      <c r="B10" s="100"/>
      <c r="C10" s="32" t="s">
        <v>377</v>
      </c>
      <c r="D10" s="97">
        <v>180.82</v>
      </c>
      <c r="E10" s="97">
        <v>180.82</v>
      </c>
      <c r="F10" s="97"/>
      <c r="G10" s="97"/>
    </row>
    <row r="11" s="79" customFormat="1" customHeight="1" spans="1:7">
      <c r="A11" s="101"/>
      <c r="B11" s="102"/>
      <c r="C11" s="32" t="s">
        <v>383</v>
      </c>
      <c r="D11" s="97">
        <v>16.81</v>
      </c>
      <c r="E11" s="97">
        <v>16.81</v>
      </c>
      <c r="F11" s="97"/>
      <c r="G11" s="97"/>
    </row>
    <row r="12" s="79" customFormat="1" customHeight="1" spans="1:7">
      <c r="A12" s="96"/>
      <c r="B12" s="103"/>
      <c r="C12" s="32"/>
      <c r="D12" s="104"/>
      <c r="E12" s="104"/>
      <c r="F12" s="97"/>
      <c r="G12" s="97"/>
    </row>
    <row r="13" s="79" customFormat="1" customHeight="1" spans="1:7">
      <c r="A13" s="96" t="s">
        <v>434</v>
      </c>
      <c r="B13" s="98"/>
      <c r="C13" s="32" t="s">
        <v>435</v>
      </c>
      <c r="D13" s="104"/>
      <c r="E13" s="104"/>
      <c r="F13" s="97"/>
      <c r="G13" s="97"/>
    </row>
    <row r="14" s="79" customFormat="1" customHeight="1" spans="1:13">
      <c r="A14" s="96" t="s">
        <v>436</v>
      </c>
      <c r="B14" s="100"/>
      <c r="C14" s="105"/>
      <c r="D14" s="104"/>
      <c r="E14" s="104"/>
      <c r="F14" s="97"/>
      <c r="G14" s="97"/>
      <c r="M14" s="110"/>
    </row>
    <row r="15" s="79" customFormat="1" customHeight="1" spans="1:13">
      <c r="A15" s="96" t="s">
        <v>437</v>
      </c>
      <c r="B15" s="100"/>
      <c r="C15" s="105"/>
      <c r="D15" s="104"/>
      <c r="E15" s="104"/>
      <c r="F15" s="97"/>
      <c r="G15" s="97"/>
      <c r="M15" s="110"/>
    </row>
    <row r="16" s="79" customFormat="1" customHeight="1" spans="1:13">
      <c r="A16" s="96" t="s">
        <v>438</v>
      </c>
      <c r="B16" s="100"/>
      <c r="C16" s="105"/>
      <c r="D16" s="104"/>
      <c r="E16" s="104"/>
      <c r="F16" s="97"/>
      <c r="G16" s="97"/>
      <c r="M16" s="110"/>
    </row>
    <row r="17" s="79" customFormat="1" customHeight="1" spans="1:13">
      <c r="A17" s="96"/>
      <c r="B17" s="100"/>
      <c r="C17" s="105"/>
      <c r="D17" s="104"/>
      <c r="E17" s="104"/>
      <c r="F17" s="97"/>
      <c r="G17" s="97"/>
      <c r="M17" s="110"/>
    </row>
    <row r="18" s="79" customFormat="1" customHeight="1" spans="1:7">
      <c r="A18" s="106" t="s">
        <v>439</v>
      </c>
      <c r="B18" s="107">
        <v>241.89</v>
      </c>
      <c r="C18" s="108" t="s">
        <v>440</v>
      </c>
      <c r="D18" s="104">
        <v>241.89</v>
      </c>
      <c r="E18" s="104">
        <v>241.89</v>
      </c>
      <c r="F18" s="109"/>
      <c r="G18" s="10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tabSelected="1" workbookViewId="0">
      <selection activeCell="E8" sqref="E8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441</v>
      </c>
    </row>
    <row r="2" s="56" customFormat="1" ht="36" customHeight="1" spans="1:6">
      <c r="A2" s="58" t="s">
        <v>442</v>
      </c>
      <c r="B2" s="72"/>
      <c r="C2" s="73"/>
      <c r="D2" s="72"/>
      <c r="E2" s="72"/>
      <c r="F2" s="72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4" t="s">
        <v>313</v>
      </c>
    </row>
    <row r="5" ht="30" customHeight="1" spans="1:6">
      <c r="A5" s="41" t="s">
        <v>347</v>
      </c>
      <c r="B5" s="41"/>
      <c r="C5" s="75" t="s">
        <v>443</v>
      </c>
      <c r="D5" s="41" t="s">
        <v>444</v>
      </c>
      <c r="E5" s="41"/>
      <c r="F5" s="41"/>
    </row>
    <row r="6" ht="30" customHeight="1" spans="1:6">
      <c r="A6" s="43" t="s">
        <v>358</v>
      </c>
      <c r="B6" s="43" t="s">
        <v>359</v>
      </c>
      <c r="C6" s="41"/>
      <c r="D6" s="43" t="s">
        <v>445</v>
      </c>
      <c r="E6" s="43" t="s">
        <v>390</v>
      </c>
      <c r="F6" s="43" t="s">
        <v>391</v>
      </c>
    </row>
    <row r="7" ht="30" customHeight="1" spans="1:6">
      <c r="A7" s="53" t="s">
        <v>348</v>
      </c>
      <c r="B7" s="44"/>
      <c r="C7" s="41">
        <f>C8+C11+C15+C19+C23</f>
        <v>265.41</v>
      </c>
      <c r="D7" s="76">
        <v>241.89</v>
      </c>
      <c r="E7" s="76">
        <v>241.89</v>
      </c>
      <c r="F7" s="41">
        <f>F8+F11+F15+F19+F24</f>
        <v>0</v>
      </c>
    </row>
    <row r="8" ht="30" customHeight="1" spans="1:6">
      <c r="A8" s="66" t="s">
        <v>395</v>
      </c>
      <c r="B8" s="67" t="s">
        <v>396</v>
      </c>
      <c r="C8" s="77">
        <v>1.26</v>
      </c>
      <c r="D8" s="77"/>
      <c r="E8" s="77"/>
      <c r="F8" s="77"/>
    </row>
    <row r="9" ht="30" customHeight="1" spans="1:6">
      <c r="A9" s="70" t="s">
        <v>446</v>
      </c>
      <c r="B9" s="71" t="s">
        <v>447</v>
      </c>
      <c r="C9" s="77">
        <v>1.26</v>
      </c>
      <c r="D9" s="77"/>
      <c r="E9" s="77"/>
      <c r="F9" s="77"/>
    </row>
    <row r="10" ht="30" customHeight="1" spans="1:6">
      <c r="A10" s="70" t="s">
        <v>448</v>
      </c>
      <c r="B10" s="71" t="s">
        <v>449</v>
      </c>
      <c r="C10" s="77">
        <v>1.26</v>
      </c>
      <c r="D10" s="77"/>
      <c r="E10" s="77"/>
      <c r="F10" s="77"/>
    </row>
    <row r="11" ht="30" customHeight="1" spans="1:6">
      <c r="A11" s="66" t="s">
        <v>360</v>
      </c>
      <c r="B11" s="67" t="s">
        <v>361</v>
      </c>
      <c r="C11" s="77">
        <v>30.5</v>
      </c>
      <c r="D11" s="77">
        <v>28.97</v>
      </c>
      <c r="E11" s="77">
        <v>28.97</v>
      </c>
      <c r="F11" s="77"/>
    </row>
    <row r="12" ht="30" customHeight="1" spans="1:6">
      <c r="A12" s="70" t="s">
        <v>450</v>
      </c>
      <c r="B12" s="71" t="s">
        <v>451</v>
      </c>
      <c r="C12" s="77">
        <v>30.5</v>
      </c>
      <c r="D12" s="77">
        <v>28.97</v>
      </c>
      <c r="E12" s="77">
        <v>28.97</v>
      </c>
      <c r="F12" s="77"/>
    </row>
    <row r="13" ht="30" customHeight="1" spans="1:6">
      <c r="A13" s="70" t="s">
        <v>452</v>
      </c>
      <c r="B13" s="71" t="s">
        <v>453</v>
      </c>
      <c r="C13" s="77">
        <v>20.33</v>
      </c>
      <c r="D13" s="77">
        <v>19.31</v>
      </c>
      <c r="E13" s="77">
        <v>19.31</v>
      </c>
      <c r="F13" s="77"/>
    </row>
    <row r="14" ht="30" customHeight="1" spans="1:6">
      <c r="A14" s="70" t="s">
        <v>454</v>
      </c>
      <c r="B14" s="71" t="s">
        <v>455</v>
      </c>
      <c r="C14" s="77">
        <v>10.17</v>
      </c>
      <c r="D14" s="77">
        <v>9.66</v>
      </c>
      <c r="E14" s="77">
        <v>9.66</v>
      </c>
      <c r="F14" s="77"/>
    </row>
    <row r="15" ht="30" customHeight="1" spans="1:6">
      <c r="A15" s="66" t="s">
        <v>368</v>
      </c>
      <c r="B15" s="67" t="s">
        <v>369</v>
      </c>
      <c r="C15" s="77">
        <v>16.17</v>
      </c>
      <c r="D15" s="77">
        <v>15.3</v>
      </c>
      <c r="E15" s="77">
        <v>15.3</v>
      </c>
      <c r="F15" s="77"/>
    </row>
    <row r="16" ht="30" customHeight="1" spans="1:6">
      <c r="A16" s="70" t="s">
        <v>456</v>
      </c>
      <c r="B16" s="71" t="s">
        <v>457</v>
      </c>
      <c r="C16" s="77">
        <v>16.17</v>
      </c>
      <c r="D16" s="77">
        <v>15.3</v>
      </c>
      <c r="E16" s="77">
        <v>15.3</v>
      </c>
      <c r="F16" s="77"/>
    </row>
    <row r="17" ht="25" customHeight="1" spans="1:6">
      <c r="A17" s="70" t="s">
        <v>458</v>
      </c>
      <c r="B17" s="71" t="s">
        <v>459</v>
      </c>
      <c r="C17" s="77">
        <v>12.71</v>
      </c>
      <c r="D17" s="77">
        <v>12.07</v>
      </c>
      <c r="E17" s="77">
        <v>12.07</v>
      </c>
      <c r="F17" s="77"/>
    </row>
    <row r="18" ht="25" customHeight="1" spans="1:6">
      <c r="A18" s="70" t="s">
        <v>460</v>
      </c>
      <c r="B18" s="71" t="s">
        <v>461</v>
      </c>
      <c r="C18" s="77">
        <v>3.46</v>
      </c>
      <c r="D18" s="77">
        <v>3.23</v>
      </c>
      <c r="E18" s="77">
        <v>3.23</v>
      </c>
      <c r="F18" s="77"/>
    </row>
    <row r="19" ht="25" customHeight="1" spans="1:6">
      <c r="A19" s="66" t="s">
        <v>376</v>
      </c>
      <c r="B19" s="67" t="s">
        <v>377</v>
      </c>
      <c r="C19" s="77">
        <v>199.89</v>
      </c>
      <c r="D19" s="77">
        <v>180.82</v>
      </c>
      <c r="E19" s="77">
        <v>180.82</v>
      </c>
      <c r="F19" s="77"/>
    </row>
    <row r="20" ht="25" customHeight="1" spans="1:6">
      <c r="A20" s="71" t="s">
        <v>462</v>
      </c>
      <c r="B20" s="78" t="s">
        <v>463</v>
      </c>
      <c r="C20" s="77">
        <v>199.89</v>
      </c>
      <c r="D20" s="77">
        <v>180.82</v>
      </c>
      <c r="E20" s="77">
        <v>180.82</v>
      </c>
      <c r="F20" s="77"/>
    </row>
    <row r="21" ht="25" customHeight="1" spans="1:6">
      <c r="A21" s="70" t="s">
        <v>464</v>
      </c>
      <c r="B21" s="71" t="s">
        <v>465</v>
      </c>
      <c r="C21" s="77">
        <v>198.46</v>
      </c>
      <c r="D21" s="77">
        <v>180.82</v>
      </c>
      <c r="E21" s="77">
        <v>180.82</v>
      </c>
      <c r="F21" s="77"/>
    </row>
    <row r="22" ht="25" customHeight="1" spans="1:6">
      <c r="A22" s="70" t="s">
        <v>466</v>
      </c>
      <c r="B22" s="71" t="s">
        <v>467</v>
      </c>
      <c r="C22" s="77">
        <v>1.43</v>
      </c>
      <c r="D22" s="77"/>
      <c r="E22" s="77"/>
      <c r="F22" s="77"/>
    </row>
    <row r="23" s="35" customFormat="1" ht="25" customHeight="1" spans="1:6">
      <c r="A23" s="66" t="s">
        <v>382</v>
      </c>
      <c r="B23" s="67" t="s">
        <v>383</v>
      </c>
      <c r="C23" s="77">
        <v>17.59</v>
      </c>
      <c r="D23" s="77">
        <v>16.81</v>
      </c>
      <c r="E23" s="77">
        <v>16.81</v>
      </c>
      <c r="F23" s="77"/>
    </row>
    <row r="24" ht="25" customHeight="1" spans="1:6">
      <c r="A24" s="70" t="s">
        <v>468</v>
      </c>
      <c r="B24" s="71" t="s">
        <v>469</v>
      </c>
      <c r="C24" s="77">
        <v>17.59</v>
      </c>
      <c r="D24" s="77">
        <v>16.81</v>
      </c>
      <c r="E24" s="77">
        <v>16.81</v>
      </c>
      <c r="F24" s="77"/>
    </row>
    <row r="25" ht="25" customHeight="1" spans="1:6">
      <c r="A25" s="70" t="s">
        <v>470</v>
      </c>
      <c r="B25" s="71" t="s">
        <v>471</v>
      </c>
      <c r="C25" s="77">
        <v>17.59</v>
      </c>
      <c r="D25" s="77">
        <v>16.81</v>
      </c>
      <c r="E25" s="77">
        <v>16.81</v>
      </c>
      <c r="F25" s="77"/>
    </row>
    <row r="26" ht="25" customHeight="1" spans="1:6">
      <c r="A26" s="70"/>
      <c r="B26" s="71"/>
      <c r="C26" s="77"/>
      <c r="D26" s="77"/>
      <c r="E26" s="77"/>
      <c r="F26" s="77"/>
    </row>
    <row r="27" ht="22" customHeight="1" spans="1:2">
      <c r="A27" s="35" t="s">
        <v>472</v>
      </c>
      <c r="B27" s="35"/>
    </row>
    <row r="28" customHeight="1" spans="2:4">
      <c r="B28" s="35"/>
      <c r="D28" s="35"/>
    </row>
    <row r="30" customHeight="1" spans="1:1">
      <c r="A30" s="35"/>
    </row>
    <row r="32" customHeight="1" spans="2:2">
      <c r="B32" s="35"/>
    </row>
    <row r="33" customHeight="1" spans="2:2">
      <c r="B33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showGridLines="0" showZeros="0" workbookViewId="0">
      <selection activeCell="D21" sqref="D21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473</v>
      </c>
      <c r="E1" s="57"/>
    </row>
    <row r="2" s="56" customFormat="1" ht="44.25" customHeight="1" spans="1:5">
      <c r="A2" s="58" t="s">
        <v>474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0" customFormat="1" customHeight="1" spans="1:5">
      <c r="A4" s="61"/>
      <c r="B4" s="62"/>
      <c r="C4" s="62"/>
      <c r="D4" s="62"/>
      <c r="E4" s="63" t="s">
        <v>313</v>
      </c>
    </row>
    <row r="5" s="40" customFormat="1" ht="22" customHeight="1" spans="1:5">
      <c r="A5" s="41" t="s">
        <v>475</v>
      </c>
      <c r="B5" s="41"/>
      <c r="C5" s="41" t="s">
        <v>476</v>
      </c>
      <c r="D5" s="41"/>
      <c r="E5" s="41"/>
    </row>
    <row r="6" s="40" customFormat="1" ht="22" customHeight="1" spans="1:5">
      <c r="A6" s="41" t="s">
        <v>358</v>
      </c>
      <c r="B6" s="41" t="s">
        <v>359</v>
      </c>
      <c r="C6" s="41" t="s">
        <v>348</v>
      </c>
      <c r="D6" s="41" t="s">
        <v>477</v>
      </c>
      <c r="E6" s="41" t="s">
        <v>478</v>
      </c>
    </row>
    <row r="7" s="40" customFormat="1" customHeight="1" spans="1:10">
      <c r="A7" s="64" t="s">
        <v>348</v>
      </c>
      <c r="B7" s="64"/>
      <c r="C7" s="65">
        <v>241.89</v>
      </c>
      <c r="D7" s="65">
        <v>201.53</v>
      </c>
      <c r="E7" s="65">
        <v>40.37</v>
      </c>
      <c r="J7" s="69"/>
    </row>
    <row r="8" s="40" customFormat="1" customHeight="1" spans="1:7">
      <c r="A8" s="66" t="s">
        <v>479</v>
      </c>
      <c r="B8" s="67" t="s">
        <v>480</v>
      </c>
      <c r="C8" s="68">
        <v>201.53</v>
      </c>
      <c r="D8" s="68">
        <v>201.53</v>
      </c>
      <c r="E8" s="68"/>
      <c r="G8" s="69"/>
    </row>
    <row r="9" s="40" customFormat="1" customHeight="1" spans="1:11">
      <c r="A9" s="70" t="s">
        <v>481</v>
      </c>
      <c r="B9" s="71" t="s">
        <v>482</v>
      </c>
      <c r="C9" s="68">
        <v>41.74</v>
      </c>
      <c r="D9" s="68">
        <v>41.74</v>
      </c>
      <c r="E9" s="68"/>
      <c r="F9" s="69"/>
      <c r="G9" s="69"/>
      <c r="K9" s="69"/>
    </row>
    <row r="10" s="40" customFormat="1" customHeight="1" spans="1:8">
      <c r="A10" s="70" t="s">
        <v>483</v>
      </c>
      <c r="B10" s="71" t="s">
        <v>484</v>
      </c>
      <c r="C10" s="68">
        <v>33.01</v>
      </c>
      <c r="D10" s="68">
        <v>33.01</v>
      </c>
      <c r="E10" s="68"/>
      <c r="F10" s="69"/>
      <c r="H10" s="69"/>
    </row>
    <row r="11" s="40" customFormat="1" customHeight="1" spans="1:8">
      <c r="A11" s="70" t="s">
        <v>485</v>
      </c>
      <c r="B11" s="71" t="s">
        <v>486</v>
      </c>
      <c r="C11" s="68">
        <v>65.34</v>
      </c>
      <c r="D11" s="68">
        <v>65.34</v>
      </c>
      <c r="E11" s="68"/>
      <c r="F11" s="69"/>
      <c r="H11" s="69"/>
    </row>
    <row r="12" s="40" customFormat="1" customHeight="1" spans="1:8">
      <c r="A12" s="70" t="s">
        <v>487</v>
      </c>
      <c r="B12" s="71" t="s">
        <v>488</v>
      </c>
      <c r="C12" s="68">
        <v>19.31</v>
      </c>
      <c r="D12" s="68">
        <v>19.31</v>
      </c>
      <c r="E12" s="68"/>
      <c r="F12" s="69"/>
      <c r="H12" s="69"/>
    </row>
    <row r="13" s="40" customFormat="1" customHeight="1" spans="1:8">
      <c r="A13" s="70" t="s">
        <v>489</v>
      </c>
      <c r="B13" s="71" t="s">
        <v>490</v>
      </c>
      <c r="C13" s="68">
        <v>9.66</v>
      </c>
      <c r="D13" s="68">
        <v>9.66</v>
      </c>
      <c r="E13" s="68"/>
      <c r="F13" s="69"/>
      <c r="G13" s="69"/>
      <c r="H13" s="69"/>
    </row>
    <row r="14" s="40" customFormat="1" customHeight="1" spans="1:10">
      <c r="A14" s="70" t="s">
        <v>491</v>
      </c>
      <c r="B14" s="71" t="s">
        <v>492</v>
      </c>
      <c r="C14" s="68">
        <v>10.26</v>
      </c>
      <c r="D14" s="68">
        <v>10.26</v>
      </c>
      <c r="E14" s="68"/>
      <c r="F14" s="69"/>
      <c r="J14" s="69"/>
    </row>
    <row r="15" s="40" customFormat="1" customHeight="1" spans="1:11">
      <c r="A15" s="70" t="s">
        <v>493</v>
      </c>
      <c r="B15" s="71" t="s">
        <v>494</v>
      </c>
      <c r="C15" s="68">
        <v>3.23</v>
      </c>
      <c r="D15" s="68">
        <v>3.23</v>
      </c>
      <c r="E15" s="68"/>
      <c r="F15" s="69"/>
      <c r="G15" s="69"/>
      <c r="K15" s="69"/>
    </row>
    <row r="16" s="40" customFormat="1" customHeight="1" spans="1:11">
      <c r="A16" s="70" t="s">
        <v>495</v>
      </c>
      <c r="B16" s="71" t="s">
        <v>496</v>
      </c>
      <c r="C16" s="68">
        <v>2.17</v>
      </c>
      <c r="D16" s="68">
        <v>2.17</v>
      </c>
      <c r="E16" s="68"/>
      <c r="F16" s="69"/>
      <c r="G16" s="69"/>
      <c r="H16" s="69"/>
      <c r="K16" s="69"/>
    </row>
    <row r="17" s="40" customFormat="1" customHeight="1" spans="1:11">
      <c r="A17" s="70" t="s">
        <v>497</v>
      </c>
      <c r="B17" s="71" t="s">
        <v>498</v>
      </c>
      <c r="C17" s="68">
        <v>16.81</v>
      </c>
      <c r="D17" s="68">
        <v>16.81</v>
      </c>
      <c r="E17" s="68"/>
      <c r="F17" s="69"/>
      <c r="G17" s="69"/>
      <c r="K17" s="69"/>
    </row>
    <row r="18" s="40" customFormat="1" customHeight="1" spans="1:11">
      <c r="A18" s="66" t="s">
        <v>499</v>
      </c>
      <c r="B18" s="67" t="s">
        <v>500</v>
      </c>
      <c r="C18" s="68">
        <v>40.37</v>
      </c>
      <c r="D18" s="68"/>
      <c r="E18" s="68">
        <v>40.37</v>
      </c>
      <c r="F18" s="69"/>
      <c r="G18" s="69"/>
      <c r="K18" s="69"/>
    </row>
    <row r="19" s="40" customFormat="1" customHeight="1" spans="1:11">
      <c r="A19" s="70" t="s">
        <v>501</v>
      </c>
      <c r="B19" s="71" t="s">
        <v>502</v>
      </c>
      <c r="C19" s="68">
        <v>7</v>
      </c>
      <c r="D19" s="68"/>
      <c r="E19" s="68">
        <v>7</v>
      </c>
      <c r="F19" s="69"/>
      <c r="G19" s="69"/>
      <c r="K19" s="69"/>
    </row>
    <row r="20" s="40" customFormat="1" customHeight="1" spans="1:11">
      <c r="A20" s="70" t="s">
        <v>503</v>
      </c>
      <c r="B20" s="71" t="s">
        <v>504</v>
      </c>
      <c r="C20" s="68">
        <v>3.12</v>
      </c>
      <c r="D20" s="68"/>
      <c r="E20" s="68">
        <v>3.12</v>
      </c>
      <c r="F20" s="69"/>
      <c r="G20" s="69"/>
      <c r="I20" s="69"/>
      <c r="K20" s="69"/>
    </row>
    <row r="21" s="40" customFormat="1" customHeight="1" spans="1:11">
      <c r="A21" s="70" t="s">
        <v>505</v>
      </c>
      <c r="B21" s="71" t="s">
        <v>506</v>
      </c>
      <c r="C21" s="68">
        <v>0.3</v>
      </c>
      <c r="D21" s="68"/>
      <c r="E21" s="68">
        <v>0.3</v>
      </c>
      <c r="F21" s="69"/>
      <c r="G21" s="69"/>
      <c r="K21" s="69"/>
    </row>
    <row r="22" s="40" customFormat="1" customHeight="1" spans="1:7">
      <c r="A22" s="70" t="s">
        <v>507</v>
      </c>
      <c r="B22" s="71" t="s">
        <v>508</v>
      </c>
      <c r="C22" s="68">
        <v>2.32</v>
      </c>
      <c r="D22" s="68"/>
      <c r="E22" s="68">
        <v>2.32</v>
      </c>
      <c r="F22" s="69"/>
      <c r="G22" s="69"/>
    </row>
    <row r="23" s="40" customFormat="1" customHeight="1" spans="1:14">
      <c r="A23" s="70" t="s">
        <v>509</v>
      </c>
      <c r="B23" s="71" t="s">
        <v>510</v>
      </c>
      <c r="C23" s="68">
        <v>6.12</v>
      </c>
      <c r="D23" s="68"/>
      <c r="E23" s="68">
        <v>6.12</v>
      </c>
      <c r="F23" s="69"/>
      <c r="G23" s="69"/>
      <c r="H23" s="69"/>
      <c r="N23" s="69"/>
    </row>
    <row r="24" s="40" customFormat="1" customHeight="1" spans="1:7">
      <c r="A24" s="70" t="s">
        <v>511</v>
      </c>
      <c r="B24" s="71" t="s">
        <v>512</v>
      </c>
      <c r="C24" s="68">
        <v>1.25</v>
      </c>
      <c r="D24" s="68"/>
      <c r="E24" s="68">
        <v>1.25</v>
      </c>
      <c r="F24" s="69"/>
      <c r="G24" s="69"/>
    </row>
    <row r="25" s="40" customFormat="1" customHeight="1" spans="1:10">
      <c r="A25" s="70" t="s">
        <v>513</v>
      </c>
      <c r="B25" s="71" t="s">
        <v>514</v>
      </c>
      <c r="C25" s="68">
        <v>3</v>
      </c>
      <c r="D25" s="68"/>
      <c r="E25" s="68">
        <v>3</v>
      </c>
      <c r="F25" s="69"/>
      <c r="H25" s="69"/>
      <c r="J25" s="69"/>
    </row>
    <row r="26" s="40" customFormat="1" customHeight="1" spans="1:8">
      <c r="A26" s="70" t="s">
        <v>515</v>
      </c>
      <c r="B26" s="71" t="s">
        <v>516</v>
      </c>
      <c r="C26" s="68">
        <v>8.56</v>
      </c>
      <c r="D26" s="68"/>
      <c r="E26" s="68">
        <v>8.56</v>
      </c>
      <c r="F26" s="69"/>
      <c r="G26" s="69"/>
      <c r="H26" s="69"/>
    </row>
    <row r="27" s="40" customFormat="1" customHeight="1" spans="1:6">
      <c r="A27" s="70" t="s">
        <v>517</v>
      </c>
      <c r="B27" s="71" t="s">
        <v>518</v>
      </c>
      <c r="C27" s="68">
        <v>8.7</v>
      </c>
      <c r="D27" s="68"/>
      <c r="E27" s="68">
        <v>8.7</v>
      </c>
      <c r="F27" s="69"/>
    </row>
    <row r="28" customHeight="1" spans="3:5">
      <c r="C28" s="35"/>
      <c r="D28" s="35"/>
      <c r="E28" s="35"/>
    </row>
    <row r="29" customHeight="1" spans="4:14">
      <c r="D29" s="35"/>
      <c r="E29" s="35"/>
      <c r="F29" s="35"/>
      <c r="N29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17" sqref="H17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519</v>
      </c>
      <c r="L1" s="51"/>
    </row>
    <row r="2" s="36" customFormat="1" ht="42" customHeight="1" spans="1:12">
      <c r="A2" s="37" t="s">
        <v>520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5.5" customHeight="1" spans="1:12">
      <c r="A5" s="41" t="s">
        <v>443</v>
      </c>
      <c r="B5" s="41"/>
      <c r="C5" s="41"/>
      <c r="D5" s="41"/>
      <c r="E5" s="41"/>
      <c r="F5" s="42"/>
      <c r="G5" s="41" t="s">
        <v>444</v>
      </c>
      <c r="H5" s="41"/>
      <c r="I5" s="41"/>
      <c r="J5" s="41"/>
      <c r="K5" s="41"/>
      <c r="L5" s="41"/>
    </row>
    <row r="6" ht="22.5" customHeight="1" spans="1:12">
      <c r="A6" s="43" t="s">
        <v>348</v>
      </c>
      <c r="B6" s="9" t="s">
        <v>521</v>
      </c>
      <c r="C6" s="43" t="s">
        <v>522</v>
      </c>
      <c r="D6" s="43"/>
      <c r="E6" s="43"/>
      <c r="F6" s="44" t="s">
        <v>523</v>
      </c>
      <c r="G6" s="45" t="s">
        <v>348</v>
      </c>
      <c r="H6" s="46" t="s">
        <v>521</v>
      </c>
      <c r="I6" s="43" t="s">
        <v>522</v>
      </c>
      <c r="J6" s="43"/>
      <c r="K6" s="53"/>
      <c r="L6" s="43" t="s">
        <v>523</v>
      </c>
    </row>
    <row r="7" ht="33.75" customHeight="1" spans="1:12">
      <c r="A7" s="47"/>
      <c r="B7" s="8"/>
      <c r="C7" s="48" t="s">
        <v>445</v>
      </c>
      <c r="D7" s="13" t="s">
        <v>524</v>
      </c>
      <c r="E7" s="13" t="s">
        <v>525</v>
      </c>
      <c r="F7" s="47"/>
      <c r="G7" s="49"/>
      <c r="H7" s="8"/>
      <c r="I7" s="54" t="s">
        <v>445</v>
      </c>
      <c r="J7" s="13" t="s">
        <v>524</v>
      </c>
      <c r="K7" s="55" t="s">
        <v>525</v>
      </c>
      <c r="L7" s="47"/>
    </row>
    <row r="8" ht="21" customHeight="1" spans="1:12">
      <c r="A8" s="50">
        <v>3</v>
      </c>
      <c r="B8" s="50"/>
      <c r="C8" s="50">
        <v>3</v>
      </c>
      <c r="D8" s="50"/>
      <c r="E8" s="50">
        <v>3</v>
      </c>
      <c r="F8" s="50">
        <v>0</v>
      </c>
      <c r="G8" s="50">
        <v>3.3</v>
      </c>
      <c r="H8" s="50"/>
      <c r="I8" s="50">
        <v>3</v>
      </c>
      <c r="J8" s="50"/>
      <c r="K8" s="50">
        <v>3</v>
      </c>
      <c r="L8" s="50">
        <v>0.3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H25" sqref="H25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526</v>
      </c>
      <c r="E1" s="18"/>
    </row>
    <row r="2" s="14" customFormat="1" ht="42.75" customHeight="1" spans="1:8">
      <c r="A2" s="19" t="s">
        <v>527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528</v>
      </c>
      <c r="B5" s="25" t="s">
        <v>529</v>
      </c>
      <c r="C5" s="25" t="s">
        <v>530</v>
      </c>
      <c r="D5" s="26" t="s">
        <v>531</v>
      </c>
      <c r="E5" s="26" t="s">
        <v>532</v>
      </c>
      <c r="F5" s="26"/>
      <c r="G5" s="26"/>
      <c r="H5" s="26" t="s">
        <v>533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390</v>
      </c>
      <c r="G6" s="26" t="s">
        <v>391</v>
      </c>
      <c r="H6" s="26"/>
    </row>
    <row r="7" ht="26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208</v>
      </c>
      <c r="B8" s="31" t="s">
        <v>361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534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535</v>
      </c>
      <c r="C10" s="29"/>
      <c r="D10" s="30"/>
      <c r="E10" s="30"/>
      <c r="F10" s="30"/>
      <c r="G10" s="30"/>
      <c r="H10" s="29"/>
    </row>
    <row r="11" ht="20.1" customHeight="1" spans="1:8">
      <c r="A11" s="174" t="s">
        <v>536</v>
      </c>
      <c r="B11" s="174" t="s">
        <v>536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537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538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539</v>
      </c>
      <c r="C14" s="29"/>
      <c r="D14" s="29"/>
      <c r="E14" s="29"/>
      <c r="F14" s="29"/>
      <c r="G14" s="33"/>
      <c r="H14" s="33"/>
    </row>
    <row r="15" ht="20" customHeight="1" spans="1:8">
      <c r="A15" s="174" t="s">
        <v>536</v>
      </c>
      <c r="B15" s="174" t="s">
        <v>536</v>
      </c>
      <c r="C15" s="29"/>
      <c r="D15" s="29"/>
      <c r="E15" s="29"/>
      <c r="F15" s="29"/>
      <c r="G15" s="29"/>
      <c r="H15" s="29"/>
    </row>
    <row r="16" ht="22" customHeight="1" spans="1:5">
      <c r="A16" s="34" t="s">
        <v>540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2025-02-06T10:31:56Z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2F52481DD54945E789BE064E6E24B3A5</vt:lpwstr>
  </property>
</Properties>
</file>