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5" activeTab="5"/>
  </bookViews>
  <sheets>
    <sheet name="2018-2019对比表 " sheetId="3" state="hidden" r:id="rId1"/>
    <sheet name="1-单位收支总表" sheetId="9" r:id="rId2"/>
    <sheet name="2-单位收入总表" sheetId="10" r:id="rId3"/>
    <sheet name="3- 单位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  <sheet name="Sheet1" sheetId="18" r:id="rId12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'6-一般公共预算财政基本支出'!$A$1:$E$26</definedName>
    <definedName name="_xlnm.Print_Area" localSheetId="7">'7-一般公共预算“三公”经费支出表'!$A$1:$L$8</definedName>
    <definedName name="_xlnm.Print_Area" localSheetId="1">'1-单位收支总表'!$A$1:$D$31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'2-单位收入总表'!$1:$6</definedName>
    <definedName name="_xlnm.Print_Titles" localSheetId="3">'3- 单位支出总表'!$1:$5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<sst xmlns="http://schemas.openxmlformats.org/spreadsheetml/2006/main" count="1394" uniqueCount="521">
  <si>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</si>
  <si>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</si>
  <si>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</si>
  <si>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</si>
  <si>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</si>
  <si>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</si>
  <si>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</si>
  <si>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</si>
  <si>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</si>
  <si>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</si>
  <si>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</si>
  <si>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</si>
  <si>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</si>
  <si>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</si>
  <si>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</si>
  <si>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</si>
  <si>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</si>
  <si>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</si>
  <si>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</si>
  <si>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</si>
  <si>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</si>
  <si>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</si>
  <si>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</si>
  <si>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</si>
  <si>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</si>
  <si>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</si>
  <si>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</si>
  <si>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</si>
  <si>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</si>
  <si>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</si>
  <si>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</si>
  <si>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</si>
  <si>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</si>
  <si>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</si>
  <si>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</si>
  <si>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</si>
  <si>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</si>
  <si>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</si>
  <si>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</si>
  <si>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</si>
  <si>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</si>
  <si>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</si>
  <si>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</si>
  <si>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</si>
  <si>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</si>
  <si>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</si>
  <si>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</si>
  <si>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</si>
  <si>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</si>
  <si>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</si>
  <si>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</si>
  <si>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</si>
  <si>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</si>
  <si>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</si>
  <si>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</si>
  <si>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</si>
  <si>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</si>
  <si>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</si>
  <si>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</si>
  <si>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</si>
  <si>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</si>
  <si>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</si>
  <si>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</si>
  <si>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</si>
  <si>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</si>
  <si>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</si>
  <si>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</si>
  <si>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</si>
  <si>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</si>
  <si>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</si>
  <si>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</si>
  <si>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</si>
  <si>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</si>
  <si>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</si>
  <si>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</si>
  <si>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</si>
  <si>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</si>
  <si>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</si>
  <si>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</si>
  <si>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</si>
  <si>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</si>
  <si>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</si>
  <si>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</si>
  <si>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</si>
  <si>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</si>
  <si>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</si>
  <si>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</si>
  <si>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</si>
  <si>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</si>
  <si>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</si>
  <si>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</si>
  <si>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</si>
  <si>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</si>
  <si>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</si>
  <si>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</si>
  <si>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</si>
  <si>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</si>
  <si>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</si>
  <si>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</si>
  <si>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</si>
  <si>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</si>
  <si>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</si>
  <si>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</si>
  <si>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</si>
  <si>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</si>
  <si>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</si>
  <si>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</si>
  <si>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</si>
  <si>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</si>
  <si>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</si>
  <si>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</si>
  <si>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</si>
  <si>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</si>
  <si>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</si>
  <si>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</si>
  <si>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</si>
  <si>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</si>
  <si>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</si>
  <si>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</si>
  <si>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</si>
  <si>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</si>
  <si>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</si>
  <si>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</si>
  <si>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</si>
  <si>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</si>
  <si>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</si>
  <si>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</si>
  <si>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</si>
  <si>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</si>
  <si>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</si>
  <si>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</si>
  <si>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</si>
  <si>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</si>
  <si>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</si>
  <si>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</si>
  <si>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</si>
  <si>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</si>
  <si>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</si>
  <si>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</si>
  <si>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</si>
  <si>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</si>
  <si>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</si>
  <si>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</si>
  <si>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</si>
  <si>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</si>
  <si>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</si>
  <si>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</si>
  <si>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</si>
  <si>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</si>
  <si>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</si>
  <si>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</si>
  <si>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</si>
  <si>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</si>
  <si>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</si>
  <si>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</si>
  <si>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</si>
  <si>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</si>
  <si>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</si>
  <si>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</si>
  <si>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</si>
  <si>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</si>
  <si>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</si>
  <si>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</si>
  <si>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</si>
  <si>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</si>
  <si>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</si>
  <si>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</si>
  <si>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</si>
  <si>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</si>
  <si>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</si>
  <si>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</si>
  <si>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</si>
  <si>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</si>
  <si>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</si>
  <si>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</si>
  <si>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</si>
  <si>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</si>
  <si>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</si>
  <si>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</si>
  <si>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</si>
  <si>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</si>
  <si>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</si>
  <si>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</si>
  <si>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</si>
  <si>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</si>
  <si>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</si>
  <si>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</si>
  <si>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</si>
  <si>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</si>
  <si>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</si>
  <si>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</si>
  <si>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</si>
  <si>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</si>
  <si>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</si>
  <si>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</si>
  <si>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</si>
  <si>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</si>
  <si>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</si>
  <si>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</si>
  <si>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</si>
  <si>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</si>
  <si>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</si>
  <si>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</si>
  <si>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</si>
  <si>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</si>
  <si>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</si>
  <si>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</si>
  <si>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</si>
  <si>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</si>
  <si>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</si>
  <si>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</si>
  <si>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</si>
  <si>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</si>
  <si>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</si>
  <si>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</si>
  <si>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</si>
  <si>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</si>
  <si>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</si>
  <si>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</si>
  <si>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</si>
  <si>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</si>
  <si>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</si>
  <si>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</si>
  <si>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</si>
  <si>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</si>
  <si>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</si>
  <si>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</si>
  <si>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</si>
  <si>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</si>
  <si>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</si>
  <si>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</si>
  <si>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</si>
  <si>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</si>
  <si>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</si>
  <si>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</si>
  <si>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</si>
  <si>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</si>
  <si>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</si>
  <si>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</si>
  <si>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</si>
  <si>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</si>
  <si>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</si>
  <si>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</si>
  <si>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</si>
  <si>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</si>
  <si>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</si>
  <si>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</si>
  <si>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</si>
  <si>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</si>
  <si>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</si>
  <si>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</si>
  <si>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</si>
  <si>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</si>
  <si>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</si>
  <si>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</si>
  <si>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</si>
  <si>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</si>
  <si>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</si>
  <si>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</si>
  <si>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</si>
  <si>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</si>
  <si>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</si>
  <si>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</si>
  <si>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</si>
  <si>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</si>
  <si>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</si>
  <si>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</si>
  <si>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</si>
  <si>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</si>
  <si>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</si>
  <si>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</si>
  <si>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</si>
  <si>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</si>
  <si>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</si>
  <si>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</si>
  <si>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</si>
  <si>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</si>
  <si>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</si>
  <si>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</si>
  <si>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</si>
  <si>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</si>
  <si>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</si>
  <si>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</si>
  <si>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</si>
  <si>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</si>
  <si>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</si>
  <si>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</si>
  <si>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</si>
  <si>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</si>
  <si>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</si>
  <si>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</si>
  <si>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</si>
  <si>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</si>
  <si>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</si>
  <si>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</si>
  <si>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</si>
  <si>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</si>
  <si>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</si>
  <si>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</si>
  <si>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</si>
  <si>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</si>
  <si>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</si>
  <si>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</si>
  <si>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</si>
  <si>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</si>
  <si>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</si>
  <si>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</si>
  <si>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</si>
  <si>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</si>
  <si>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</si>
  <si>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</si>
  <si>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</si>
  <si>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重庆市江津区军民融合发展服务中心2025年收支总表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</si>
  <si>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</si>
  <si>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</si>
  <si>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</si>
  <si>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</si>
  <si>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</si>
  <si>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</si>
  <si>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</si>
  <si>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</si>
  <si>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</si>
  <si>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</si>
  <si>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</si>
  <si>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</si>
  <si>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</si>
  <si>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五、事业收入预算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</si>
  <si>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</si>
  <si>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</si>
  <si>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</si>
  <si>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</si>
  <si>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</si>
  <si>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八、事业单位经营收入预算</t>
  </si>
  <si>
    <t>八、社会保障和就业支出</t>
  </si>
  <si>
    <t>九、其他收入预算</t>
  </si>
  <si>
    <t>九、卫生健康支出</t>
  </si>
  <si>
    <t>十、资源勘探工业信息等支出</t>
  </si>
  <si>
    <t>十一、住房保障支出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</si>
  <si>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</si>
  <si>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</si>
  <si>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</si>
  <si>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</si>
  <si>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</si>
  <si>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</si>
  <si>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</si>
  <si>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</si>
  <si>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重庆市江津区军民融合发展服务中心2025年收入总表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</si>
  <si>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</si>
  <si>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</si>
  <si>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</si>
  <si>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</si>
  <si>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</si>
  <si>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</si>
  <si>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</si>
  <si>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</si>
  <si>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</si>
  <si>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</si>
  <si>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</si>
  <si>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</si>
  <si>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</si>
  <si>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208</t>
  </si>
  <si>
    <t>社会保障和就业支出</t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</si>
  <si>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</si>
  <si>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</si>
  <si>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</si>
  <si>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</si>
  <si>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</si>
  <si>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</si>
  <si>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t>210</t>
  </si>
  <si>
    <t>卫生健康支出</t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</si>
  <si>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</si>
  <si>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</si>
  <si>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2101102</t>
    </r>
  </si>
  <si>
    <r>
      <rPr>
        <sz val="9"/>
        <rFont val="方正仿宋_GBK"/>
        <charset val="134"/>
      </rPr>
      <t>  事业单位医疗</t>
    </r>
  </si>
  <si>
    <r>
      <rPr>
        <sz val="9"/>
        <rFont val="方正仿宋_GBK"/>
        <charset val="134"/>
      </rPr>
      <t>  2101199</t>
    </r>
  </si>
  <si>
    <r>
      <rPr>
        <sz val="9"/>
        <rFont val="方正仿宋_GBK"/>
        <charset val="134"/>
      </rPr>
      <t>  其他行政事业单位医疗支出</t>
    </r>
  </si>
  <si>
    <t>215</t>
  </si>
  <si>
    <t>资源勘探工业信息等支出</t>
  </si>
  <si>
    <r>
      <rPr>
        <sz val="9"/>
        <rFont val="方正仿宋_GBK"/>
        <charset val="134"/>
      </rPr>
      <t> 21505</t>
    </r>
  </si>
  <si>
    <r>
      <rPr>
        <sz val="9"/>
        <rFont val="方正仿宋_GBK"/>
        <charset val="134"/>
      </rPr>
      <t> 工业和信息产业</t>
    </r>
  </si>
  <si>
    <r>
      <rPr>
        <sz val="9"/>
        <rFont val="方正仿宋_GBK"/>
        <charset val="134"/>
      </rPr>
      <t>  2150550</t>
    </r>
  </si>
  <si>
    <r>
      <rPr>
        <sz val="9"/>
        <rFont val="方正仿宋_GBK"/>
        <charset val="134"/>
      </rPr>
      <t>  事业运行</t>
    </r>
  </si>
  <si>
    <t>221</t>
  </si>
  <si>
    <t>住房保障支出</t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</si>
  <si>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</si>
  <si>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</si>
  <si>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</si>
  <si>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</si>
  <si>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表3</t>
  </si>
  <si>
    <t>重庆市江津区军民融合发展服务中心2025年支出总表</t>
  </si>
  <si>
    <t>基本支出</t>
  </si>
  <si>
    <t>项目支出</t>
  </si>
  <si>
    <t>上缴上级支出</t>
  </si>
  <si>
    <t>事业单位经营支出</t>
  </si>
  <si>
    <t>对下级单位补助支出</t>
  </si>
  <si>
    <t>205</t>
  </si>
  <si>
    <t>教育支出</t>
  </si>
  <si>
    <r>
      <rPr>
        <sz val="10"/>
        <rFont val="方正仿宋_GBK"/>
        <charset val="134"/>
      </rPr>
      <t> 20508</t>
    </r>
  </si>
  <si>
    <r>
      <rPr>
        <sz val="10"/>
        <rFont val="方正仿宋_GBK"/>
        <charset val="134"/>
      </rPr>
      <t> 进修及培训</t>
    </r>
  </si>
  <si>
    <r>
      <rPr>
        <sz val="10"/>
        <rFont val="方正仿宋_GBK"/>
        <charset val="134"/>
      </rPr>
      <t>  2050803</t>
    </r>
  </si>
  <si>
    <r>
      <rPr>
        <sz val="10"/>
        <rFont val="方正仿宋_GBK"/>
        <charset val="134"/>
      </rPr>
      <t>  培训支出</t>
    </r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</si>
  <si>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</si>
  <si>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</si>
  <si>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</si>
  <si>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</si>
  <si>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</si>
  <si>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</si>
  <si>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</si>
  <si>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</si>
  <si>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2101102</t>
    </r>
  </si>
  <si>
    <r>
      <rPr>
        <sz val="10"/>
        <rFont val="方正仿宋_GBK"/>
        <charset val="134"/>
      </rPr>
      <t>  事业单位医疗</t>
    </r>
  </si>
  <si>
    <r>
      <rPr>
        <sz val="10"/>
        <rFont val="方正仿宋_GBK"/>
        <charset val="134"/>
      </rPr>
      <t>  2101199</t>
    </r>
  </si>
  <si>
    <r>
      <rPr>
        <sz val="10"/>
        <rFont val="方正仿宋_GBK"/>
        <charset val="134"/>
      </rPr>
      <t>  其他行政事业单位医疗支出</t>
    </r>
  </si>
  <si>
    <r>
      <rPr>
        <sz val="10"/>
        <rFont val="方正仿宋_GBK"/>
        <charset val="134"/>
      </rPr>
      <t> 21505</t>
    </r>
  </si>
  <si>
    <r>
      <rPr>
        <sz val="10"/>
        <rFont val="方正仿宋_GBK"/>
        <charset val="134"/>
      </rPr>
      <t> 工业和信息产业监管</t>
    </r>
  </si>
  <si>
    <r>
      <rPr>
        <sz val="10"/>
        <rFont val="方正仿宋_GBK"/>
        <charset val="134"/>
      </rPr>
      <t> 工业和信息产业</t>
    </r>
  </si>
  <si>
    <r>
      <rPr>
        <sz val="10"/>
        <rFont val="方正仿宋_GBK"/>
        <charset val="134"/>
      </rPr>
      <t>  2150550</t>
    </r>
  </si>
  <si>
    <r>
      <rPr>
        <sz val="10"/>
        <rFont val="方正仿宋_GBK"/>
        <charset val="134"/>
      </rPr>
      <t>  事业运行</t>
    </r>
  </si>
  <si>
    <r>
      <rPr>
        <sz val="10"/>
        <rFont val="方正仿宋_GBK"/>
        <charset val="134"/>
      </rPr>
      <t>  2150599</t>
    </r>
  </si>
  <si>
    <r>
      <rPr>
        <sz val="10"/>
        <rFont val="方正仿宋_GBK"/>
        <charset val="134"/>
      </rPr>
      <t>  其他工业和信息产业监管支出</t>
    </r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</si>
  <si>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</si>
  <si>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</si>
  <si>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</si>
  <si>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</si>
  <si>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表4</t>
  </si>
  <si>
    <t>重庆市江津区军民融合发展服务中心2025年财政拨款收支总表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</si>
  <si>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</si>
  <si>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</si>
  <si>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</si>
  <si>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</si>
  <si>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</si>
  <si>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</si>
  <si>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</si>
  <si>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</si>
  <si>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</si>
  <si>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</si>
  <si>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</si>
  <si>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</si>
  <si>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</si>
  <si>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</si>
  <si>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</si>
  <si>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表5</t>
  </si>
  <si>
    <t>重庆市江津区军民融合发展服务中心2025年一般公共预算财政拨款支出预算表</t>
  </si>
  <si>
    <t>2024年预算数</t>
  </si>
  <si>
    <t>2025年预算数</t>
  </si>
  <si>
    <t>小计</t>
  </si>
  <si>
    <t>备注：本表反映当年一般公共预算财政拨款支出情况。</t>
  </si>
  <si>
    <t>表6</t>
  </si>
  <si>
    <t>重庆市江津区军民融合发展服务中心2025年一般公共预算财政拨款基本支出预算表</t>
  </si>
  <si>
    <t>经济分类科目</t>
  </si>
  <si>
    <t>2025年基本支出</t>
  </si>
  <si>
    <t>人员经费</t>
  </si>
  <si>
    <t>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</si>
  <si>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</si>
  <si>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</si>
  <si>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</si>
  <si>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</si>
  <si>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</si>
  <si>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</si>
  <si>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30107</t>
    </r>
  </si>
  <si>
    <r>
      <rPr>
        <sz val="10"/>
        <rFont val="方正仿宋_GBK"/>
        <charset val="134"/>
      </rPr>
      <t> 绩效工资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</si>
  <si>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</si>
  <si>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</si>
  <si>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</si>
  <si>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</si>
  <si>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</si>
  <si>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</si>
  <si>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</si>
  <si>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</si>
  <si>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</si>
  <si>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</si>
  <si>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30114</t>
    </r>
  </si>
  <si>
    <r>
      <rPr>
        <sz val="10"/>
        <rFont val="方正仿宋_GBK"/>
        <charset val="134"/>
      </rPr>
      <t> 医疗费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</si>
  <si>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</si>
  <si>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</si>
  <si>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</si>
  <si>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</si>
  <si>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</si>
  <si>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</si>
  <si>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</si>
  <si>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</si>
  <si>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30227</t>
    </r>
  </si>
  <si>
    <r>
      <rPr>
        <sz val="10"/>
        <rFont val="方正仿宋_GBK"/>
        <charset val="134"/>
      </rPr>
      <t> 委托业务费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</si>
  <si>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</si>
  <si>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</si>
  <si>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</si>
  <si>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</si>
  <si>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</si>
  <si>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</si>
  <si>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表7</t>
  </si>
  <si>
    <t>重庆市江津区军民融合发展服务中心2025年一般公共预算“三公”经费支出表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</si>
  <si>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</si>
  <si>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</si>
  <si>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</si>
  <si>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</si>
  <si>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</si>
  <si>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</si>
  <si>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重庆市江津区军民融合发展服务中心2025年政府性基金预算收入支出预算表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</si>
  <si>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</si>
  <si>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</si>
  <si>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</si>
  <si>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</si>
  <si>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</si>
  <si>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</si>
  <si>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</si>
  <si>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</si>
  <si>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 xml:space="preserve">       ……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</si>
  <si>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</si>
  <si>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</si>
  <si>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</si>
  <si>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</si>
  <si>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</si>
  <si>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重庆市江津区军民融合发展服务中心2025年国有资本经营预算收入支出预算表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</si>
  <si>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</si>
  <si>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</si>
  <si>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</si>
  <si>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</si>
  <si>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重庆市江津区军民融合发展服务中心2025年政府采购预算明细表</t>
  </si>
  <si>
    <t>货物类</t>
  </si>
  <si>
    <t>工程类</t>
  </si>
  <si>
    <t>服务类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</si>
</sst>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10"/>
      <color rgb="FF000000"/>
      <name val="Times New Roman"/>
      <charset val="134"/>
    </font>
    <font>
      <sz val="20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color rgb="FF000000"/>
      <name val="方正楷体_GBK"/>
      <charset val="134"/>
    </font>
    <font>
      <b/>
      <sz val="11"/>
      <name val="宋体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9"/>
      <color rgb="FF000000"/>
      <name val="SimSun"/>
      <charset val="134"/>
    </font>
    <font>
      <b/>
      <sz val="14"/>
      <name val="楷体_GB2312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9"/>
      <color rgb="FF000000"/>
      <name val="Times New Roman"/>
      <charset val="134"/>
    </font>
    <font>
      <b/>
      <sz val="14"/>
      <name val="宋体"/>
      <charset val="134"/>
    </font>
    <font>
      <b/>
      <sz val="12"/>
      <name val="仿宋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0"/>
      <name val="方正仿宋_GBK"/>
      <charset val="134"/>
    </font>
    <font>
      <sz val="9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0" borderId="2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4" borderId="25" applyNumberFormat="0" applyAlignment="0" applyProtection="0">
      <alignment vertical="center"/>
    </xf>
    <xf numFmtId="0" fontId="48" fillId="5" borderId="26" applyNumberFormat="0" applyAlignment="0" applyProtection="0">
      <alignment vertical="center"/>
    </xf>
    <xf numFmtId="0" fontId="49" fillId="5" borderId="25" applyNumberFormat="0" applyAlignment="0" applyProtection="0">
      <alignment vertical="center"/>
    </xf>
    <xf numFmtId="0" fontId="50" fillId="6" borderId="27" applyNumberFormat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9" applyNumberFormat="0" applyFill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7" fillId="11" borderId="0" applyNumberFormat="0" applyBorder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7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7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7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8" fillId="0" borderId="0"/>
    <xf numFmtId="0" fontId="58" fillId="0" borderId="0"/>
    <xf numFmtId="0" fontId="8" fillId="0" borderId="0"/>
    <xf numFmtId="0" fontId="8" fillId="0" borderId="0"/>
  </cellStyleXfs>
  <cellXfs count="177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7" fillId="0" borderId="0" xfId="52" applyFont="1"/>
    <xf numFmtId="0" fontId="5" fillId="0" borderId="0" xfId="52" applyFont="1"/>
    <xf numFmtId="0" fontId="8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9" fillId="0" borderId="0" xfId="52" applyFont="1" applyAlignment="1">
      <alignment horizontal="right"/>
    </xf>
    <xf numFmtId="0" fontId="10" fillId="0" borderId="0" xfId="52" applyFont="1" applyFill="1" applyAlignment="1">
      <alignment horizontal="center"/>
    </xf>
    <xf numFmtId="0" fontId="11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2" fillId="0" borderId="1" xfId="49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vertical="center"/>
    </xf>
    <xf numFmtId="4" fontId="12" fillId="0" borderId="1" xfId="49" applyNumberFormat="1" applyFont="1" applyFill="1" applyBorder="1" applyAlignment="1">
      <alignment vertical="center"/>
    </xf>
    <xf numFmtId="0" fontId="12" fillId="0" borderId="1" xfId="49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shrinkToFit="1"/>
    </xf>
    <xf numFmtId="0" fontId="13" fillId="0" borderId="1" xfId="49" applyFont="1" applyFill="1" applyBorder="1" applyAlignment="1">
      <alignment vertical="center"/>
    </xf>
    <xf numFmtId="0" fontId="14" fillId="0" borderId="0" xfId="52" applyFont="1" applyFill="1"/>
    <xf numFmtId="0" fontId="8" fillId="0" borderId="0" xfId="52" applyFill="1"/>
    <xf numFmtId="0" fontId="7" fillId="0" borderId="0" xfId="52" applyFont="1" applyFill="1"/>
    <xf numFmtId="0" fontId="10" fillId="0" borderId="0" xfId="52" applyFont="1" applyFill="1" applyAlignment="1">
      <alignment horizontal="centerContinuous"/>
    </xf>
    <xf numFmtId="0" fontId="15" fillId="0" borderId="0" xfId="52" applyFont="1" applyFill="1" applyAlignment="1">
      <alignment horizontal="centerContinuous"/>
    </xf>
    <xf numFmtId="0" fontId="11" fillId="0" borderId="0" xfId="52" applyFont="1" applyFill="1" applyAlignment="1">
      <alignment horizontal="centerContinuous"/>
    </xf>
    <xf numFmtId="0" fontId="16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17" fillId="0" borderId="11" xfId="0" applyNumberFormat="1" applyFont="1" applyFill="1" applyBorder="1" applyAlignment="1">
      <alignment horizontal="center" vertical="center" wrapText="1"/>
    </xf>
    <xf numFmtId="0" fontId="9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9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1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0" fontId="19" fillId="0" borderId="11" xfId="0" applyFont="1" applyFill="1" applyBorder="1" applyAlignment="1">
      <alignment horizontal="center" vertical="center"/>
    </xf>
    <xf numFmtId="4" fontId="20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4" fontId="17" fillId="0" borderId="11" xfId="0" applyNumberFormat="1" applyFont="1" applyFill="1" applyBorder="1" applyAlignment="1">
      <alignment horizontal="right" vertical="center"/>
    </xf>
    <xf numFmtId="0" fontId="16" fillId="0" borderId="0" xfId="52" applyFont="1" applyFill="1"/>
    <xf numFmtId="0" fontId="21" fillId="0" borderId="11" xfId="0" applyFont="1" applyFill="1" applyBorder="1" applyAlignment="1">
      <alignment horizontal="left" vertical="center" wrapText="1"/>
    </xf>
    <xf numFmtId="0" fontId="21" fillId="0" borderId="11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4" xfId="52" applyNumberFormat="1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>
      <alignment horizontal="center" vertical="center" wrapText="1"/>
    </xf>
    <xf numFmtId="4" fontId="20" fillId="0" borderId="11" xfId="0" applyNumberFormat="1" applyFont="1" applyFill="1" applyBorder="1" applyAlignment="1">
      <alignment horizontal="center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 wrapText="1"/>
    </xf>
    <xf numFmtId="0" fontId="16" fillId="0" borderId="0" xfId="51" applyFont="1"/>
    <xf numFmtId="0" fontId="18" fillId="0" borderId="0" xfId="51" applyFont="1"/>
    <xf numFmtId="0" fontId="8" fillId="0" borderId="0" xfId="51" applyAlignment="1">
      <alignment wrapText="1"/>
    </xf>
    <xf numFmtId="0" fontId="8" fillId="0" borderId="0" xfId="51"/>
    <xf numFmtId="0" fontId="16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6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3" fillId="0" borderId="6" xfId="51" applyNumberFormat="1" applyFont="1" applyFill="1" applyBorder="1" applyAlignment="1" applyProtection="1">
      <alignment horizontal="center" vertical="center" wrapText="1"/>
    </xf>
    <xf numFmtId="0" fontId="24" fillId="0" borderId="11" xfId="0" applyFont="1" applyFill="1" applyBorder="1" applyAlignment="1">
      <alignment horizontal="center" vertical="center"/>
    </xf>
    <xf numFmtId="4" fontId="25" fillId="0" borderId="11" xfId="0" applyNumberFormat="1" applyFont="1" applyFill="1" applyBorder="1" applyAlignment="1">
      <alignment horizontal="right" vertical="center"/>
    </xf>
    <xf numFmtId="4" fontId="6" fillId="0" borderId="6" xfId="51" applyNumberFormat="1" applyFont="1" applyBorder="1" applyAlignment="1">
      <alignment horizontal="right" vertical="center"/>
    </xf>
    <xf numFmtId="0" fontId="26" fillId="0" borderId="11" xfId="0" applyFont="1" applyFill="1" applyBorder="1" applyAlignment="1">
      <alignment vertical="center"/>
    </xf>
    <xf numFmtId="4" fontId="27" fillId="0" borderId="11" xfId="0" applyNumberFormat="1" applyFont="1" applyFill="1" applyBorder="1" applyAlignment="1">
      <alignment horizontal="right" vertical="center"/>
    </xf>
    <xf numFmtId="4" fontId="6" fillId="0" borderId="1" xfId="51" applyNumberFormat="1" applyFont="1" applyBorder="1" applyAlignment="1">
      <alignment horizontal="right" vertical="center" wrapText="1"/>
    </xf>
    <xf numFmtId="0" fontId="28" fillId="0" borderId="11" xfId="0" applyFont="1" applyFill="1" applyBorder="1" applyAlignment="1">
      <alignment vertical="center" wrapText="1"/>
    </xf>
    <xf numFmtId="0" fontId="28" fillId="0" borderId="11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16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9" fillId="0" borderId="0" xfId="52" applyFont="1" applyFill="1" applyAlignment="1">
      <alignment horizontal="centerContinuous"/>
    </xf>
    <xf numFmtId="0" fontId="8" fillId="0" borderId="0" xfId="52" applyFill="1" applyAlignment="1">
      <alignment horizontal="centerContinuous"/>
    </xf>
    <xf numFmtId="0" fontId="8" fillId="0" borderId="0" xfId="52" applyAlignment="1">
      <alignment horizontal="centerContinuous"/>
    </xf>
    <xf numFmtId="0" fontId="29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4" fontId="27" fillId="0" borderId="15" xfId="0" applyNumberFormat="1" applyFont="1" applyFill="1" applyBorder="1" applyAlignment="1">
      <alignment horizontal="right" vertical="center" wrapText="1"/>
    </xf>
    <xf numFmtId="4" fontId="6" fillId="0" borderId="6" xfId="52" applyNumberFormat="1" applyFont="1" applyFill="1" applyBorder="1" applyAlignment="1" applyProtection="1">
      <alignment horizontal="right" vertical="center" wrapText="1"/>
    </xf>
    <xf numFmtId="4" fontId="27" fillId="0" borderId="11" xfId="0" applyNumberFormat="1" applyFont="1" applyFill="1" applyBorder="1" applyAlignment="1">
      <alignment horizontal="right" vertical="center" wrapText="1"/>
    </xf>
    <xf numFmtId="0" fontId="8" fillId="0" borderId="1" xfId="52" applyFill="1" applyBorder="1"/>
    <xf numFmtId="0" fontId="8" fillId="0" borderId="1" xfId="52" applyBorder="1"/>
    <xf numFmtId="4" fontId="27" fillId="0" borderId="16" xfId="0" applyNumberFormat="1" applyFont="1" applyFill="1" applyBorder="1" applyAlignment="1">
      <alignment horizontal="right" vertical="center" wrapText="1"/>
    </xf>
    <xf numFmtId="4" fontId="17" fillId="0" borderId="17" xfId="0" applyNumberFormat="1" applyFont="1" applyFill="1" applyBorder="1" applyAlignment="1">
      <alignment horizontal="right" vertical="center" wrapText="1"/>
    </xf>
    <xf numFmtId="4" fontId="27" fillId="0" borderId="18" xfId="0" applyNumberFormat="1" applyFont="1" applyFill="1" applyBorder="1" applyAlignment="1">
      <alignment horizontal="right" vertical="center" wrapText="1"/>
    </xf>
    <xf numFmtId="0" fontId="8" fillId="0" borderId="3" xfId="52" applyBorder="1"/>
    <xf numFmtId="4" fontId="17" fillId="0" borderId="19" xfId="0" applyNumberFormat="1" applyFont="1" applyFill="1" applyBorder="1" applyAlignment="1">
      <alignment horizontal="right" vertical="center" wrapText="1"/>
    </xf>
    <xf numFmtId="0" fontId="8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20" xfId="52" applyNumberFormat="1" applyFont="1" applyFill="1" applyBorder="1" applyAlignment="1" applyProtection="1">
      <alignment horizontal="center" vertical="center" wrapText="1"/>
    </xf>
    <xf numFmtId="0" fontId="30" fillId="0" borderId="11" xfId="0" applyFont="1" applyFill="1" applyBorder="1" applyAlignment="1">
      <alignment horizontal="center" vertical="center"/>
    </xf>
    <xf numFmtId="4" fontId="31" fillId="0" borderId="11" xfId="0" applyNumberFormat="1" applyFont="1" applyFill="1" applyBorder="1" applyAlignment="1">
      <alignment horizontal="right" vertical="center"/>
    </xf>
    <xf numFmtId="0" fontId="5" fillId="0" borderId="21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0" fontId="32" fillId="0" borderId="11" xfId="0" applyFont="1" applyFill="1" applyBorder="1" applyAlignment="1">
      <alignment vertical="center"/>
    </xf>
    <xf numFmtId="4" fontId="33" fillId="0" borderId="11" xfId="0" applyNumberFormat="1" applyFont="1" applyFill="1" applyBorder="1" applyAlignment="1">
      <alignment horizontal="right" vertical="center"/>
    </xf>
    <xf numFmtId="4" fontId="6" fillId="0" borderId="20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right" vertical="center" wrapText="1"/>
    </xf>
    <xf numFmtId="4" fontId="6" fillId="0" borderId="14" xfId="52" applyNumberFormat="1" applyFont="1" applyFill="1" applyBorder="1" applyAlignment="1" applyProtection="1">
      <alignment horizontal="right" vertical="center" wrapText="1"/>
    </xf>
    <xf numFmtId="4" fontId="6" fillId="0" borderId="1" xfId="52" applyNumberFormat="1" applyFont="1" applyFill="1" applyBorder="1" applyAlignment="1" applyProtection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2" fillId="0" borderId="11" xfId="0" applyFont="1" applyFill="1" applyBorder="1" applyAlignment="1">
      <alignment vertical="center" wrapText="1"/>
    </xf>
    <xf numFmtId="0" fontId="8" fillId="0" borderId="3" xfId="52" applyFill="1" applyBorder="1"/>
    <xf numFmtId="4" fontId="6" fillId="0" borderId="14" xfId="52" applyNumberFormat="1" applyFont="1" applyFill="1" applyBorder="1" applyAlignment="1" applyProtection="1">
      <alignment horizontal="center" vertical="center" wrapText="1"/>
    </xf>
    <xf numFmtId="0" fontId="16" fillId="0" borderId="0" xfId="52" applyFont="1" applyFill="1" applyAlignment="1">
      <alignment horizontal="right" vertical="center"/>
    </xf>
    <xf numFmtId="0" fontId="16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34" fillId="0" borderId="0" xfId="52" applyFont="1" applyFill="1" applyAlignment="1">
      <alignment horizontal="centerContinuous" vertical="center"/>
    </xf>
    <xf numFmtId="0" fontId="16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6" xfId="52" applyNumberFormat="1" applyFont="1" applyFill="1" applyBorder="1" applyAlignment="1" applyProtection="1">
      <alignment horizontal="centerContinuous" vertical="center" wrapText="1"/>
    </xf>
    <xf numFmtId="4" fontId="6" fillId="0" borderId="8" xfId="52" applyNumberFormat="1" applyFont="1" applyBorder="1" applyAlignment="1">
      <alignment vertical="center" wrapText="1"/>
    </xf>
    <xf numFmtId="4" fontId="6" fillId="0" borderId="20" xfId="52" applyNumberFormat="1" applyFont="1" applyBorder="1" applyAlignment="1">
      <alignment vertical="center" wrapText="1"/>
    </xf>
    <xf numFmtId="4" fontId="35" fillId="0" borderId="3" xfId="52" applyNumberFormat="1" applyFont="1" applyFill="1" applyBorder="1" applyAlignment="1">
      <alignment horizontal="right" vertical="center" wrapText="1"/>
    </xf>
    <xf numFmtId="4" fontId="6" fillId="0" borderId="3" xfId="52" applyNumberFormat="1" applyFont="1" applyFill="1" applyBorder="1" applyAlignment="1" applyProtection="1">
      <alignment horizontal="right" vertical="center" wrapText="1"/>
    </xf>
    <xf numFmtId="0" fontId="26" fillId="0" borderId="11" xfId="0" applyFont="1" applyFill="1" applyBorder="1" applyAlignment="1">
      <alignment vertical="center"/>
    </xf>
    <xf numFmtId="0" fontId="6" fillId="0" borderId="7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20" xfId="52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0" fontId="6" fillId="0" borderId="20" xfId="52" applyFont="1" applyFill="1" applyBorder="1" applyAlignment="1">
      <alignment vertical="center" wrapText="1"/>
    </xf>
    <xf numFmtId="0" fontId="6" fillId="0" borderId="1" xfId="52" applyFont="1" applyBorder="1"/>
    <xf numFmtId="0" fontId="6" fillId="0" borderId="1" xfId="52" applyFont="1" applyFill="1" applyBorder="1" applyAlignment="1">
      <alignment vertical="center" wrapText="1"/>
    </xf>
    <xf numFmtId="0" fontId="35" fillId="0" borderId="1" xfId="52" applyNumberFormat="1" applyFont="1" applyFill="1" applyBorder="1" applyAlignment="1" applyProtection="1">
      <alignment horizontal="center" vertical="center"/>
    </xf>
    <xf numFmtId="0" fontId="35" fillId="0" borderId="1" xfId="52" applyNumberFormat="1" applyFont="1" applyFill="1" applyBorder="1" applyAlignment="1" applyProtection="1">
      <alignment horizontal="center" vertical="center" wrapText="1"/>
    </xf>
    <xf numFmtId="0" fontId="35" fillId="0" borderId="1" xfId="52" applyFont="1" applyFill="1" applyBorder="1" applyAlignment="1">
      <alignment horizontal="center" vertical="center"/>
    </xf>
    <xf numFmtId="4" fontId="35" fillId="0" borderId="6" xfId="52" applyNumberFormat="1" applyFont="1" applyFill="1" applyBorder="1" applyAlignment="1">
      <alignment horizontal="right" vertical="center" wrapText="1"/>
    </xf>
    <xf numFmtId="0" fontId="35" fillId="0" borderId="1" xfId="52" applyFont="1" applyFill="1" applyBorder="1" applyAlignment="1">
      <alignment horizontal="center" vertical="center" wrapText="1"/>
    </xf>
    <xf numFmtId="4" fontId="35" fillId="0" borderId="1" xfId="52" applyNumberFormat="1" applyFont="1" applyFill="1" applyBorder="1" applyAlignment="1">
      <alignment horizontal="right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36" fillId="0" borderId="0" xfId="0" applyFont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/>
    </xf>
    <xf numFmtId="0" fontId="38" fillId="0" borderId="1" xfId="0" applyFont="1" applyBorder="1"/>
    <xf numFmtId="0" fontId="38" fillId="2" borderId="1" xfId="0" applyFont="1" applyFill="1" applyBorder="1" applyAlignment="1">
      <alignment horizontal="center"/>
    </xf>
    <xf numFmtId="0" fontId="38" fillId="2" borderId="1" xfId="0" applyFont="1" applyFill="1" applyBorder="1"/>
    <xf numFmtId="0" fontId="12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70" hidden="1" customWidth="1"/>
    <col min="2" max="2" width="15.3833333333333" style="170" customWidth="1"/>
    <col min="3" max="3" width="59.75" customWidth="1"/>
    <col min="4" max="4" width="13" style="170" customWidth="1"/>
    <col min="5" max="5" width="101.5" customWidth="1"/>
    <col min="6" max="6" width="29.25" customWidth="1"/>
    <col min="7" max="7" width="30.75" style="170" customWidth="1"/>
    <col min="8" max="8" width="28.5" style="170" customWidth="1"/>
    <col min="9" max="9" width="72.8833333333333" customWidth="1"/>
  </cols>
  <sheetData>
    <row r="2" ht="24.75" customHeight="1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3.2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3.2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3.2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3.2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3.2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3.2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3.2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3.2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3.2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3.2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3.2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3.2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3.2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3.2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3.2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3.2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3.2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3.2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3.2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3.2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3.2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3.2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3.2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3.2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3.2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3.2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3.2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3.2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3.2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3.2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3.2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3.2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3.2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3.2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3.2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3.2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3.2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3.2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3.2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3.2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3.2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3.2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3.2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3.2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3.2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3.2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3.2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3.2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3.2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3.2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3.2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3.2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3.2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3.2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3.2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3.2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3.2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3.2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3.2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3.2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3.2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3.2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3.2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3.2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3.2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3.2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3.2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3.2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3.2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3.2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3.2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3.2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3.2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3.2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3.2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3.2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3.2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3.2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3.2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3.2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3.2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3.2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3.2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3.2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3.2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3.2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3.2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3.2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3.2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3.2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3.2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3.2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3.2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3.2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3.2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3.2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3.2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3.2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3.2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3.2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3.2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3.2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3.2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3.2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3.2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3.2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3.2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3.2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3.2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3.2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3.2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3.2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3.2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3.2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3.2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3.2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3.2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3.2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3.2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3.2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3.2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3.2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3.2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3.2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3.2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3.2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3.2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3.2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3.2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3.2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3.2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3.2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3.2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3.2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3.2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3.2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3.2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3.2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3.2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3.2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3.2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3.2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3.2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3.2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3.2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3.2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3.2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3.2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3.2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3.2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3.2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3.2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3.2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3.2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3.2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3.2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3.2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3.2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3.2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3.2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3.2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3.2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3.2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3.2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3.2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3.2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3.2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3.2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3.2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3.2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3.2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3.2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3.2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3.2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3.2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3.2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3.2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3.2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3.2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3.2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3.2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3.2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3.2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3.2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3.2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3.2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3.2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3.2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3.2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3.2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3.2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3.2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3.2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3.2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3.2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3.2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3.2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3.2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3.2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3.2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3.2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3.2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3.2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3.2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3.2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3.2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3.2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3.2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3.2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3.2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3.2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3.2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3.2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3.2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3.2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3.2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3.2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3.2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3.2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3.2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3.2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3.2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3.2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3.2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3.2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3.2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3.2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3.2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3.2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3.2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3.2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3.2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3.2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3.2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3.2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3.2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3.2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3.2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3.2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3.2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3.2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3.2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3.2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3.2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3.2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3.2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3.2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3.2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3.2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3.2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3.2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3.2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3.2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3.2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3.2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8"/>
  <sheetViews>
    <sheetView showGridLines="0" showZeros="0" workbookViewId="0">
      <selection activeCell="B9" sqref="B9"/>
    </sheetView>
  </sheetViews>
  <sheetFormatPr defaultColWidth="6.88333333333333" defaultRowHeight="20.1" customHeight="1"/>
  <cols>
    <col min="1" max="4" width="34.5" style="16" customWidth="1"/>
    <col min="5" max="159" width="6.75" style="16" customWidth="1"/>
    <col min="160" max="256" width="6.88333333333333" style="16"/>
    <col min="257" max="260" width="34.5" style="16" customWidth="1"/>
    <col min="261" max="415" width="6.75" style="16" customWidth="1"/>
    <col min="416" max="512" width="6.88333333333333" style="16"/>
    <col min="513" max="516" width="34.5" style="16" customWidth="1"/>
    <col min="517" max="671" width="6.75" style="16" customWidth="1"/>
    <col min="672" max="768" width="6.88333333333333" style="16"/>
    <col min="769" max="772" width="34.5" style="16" customWidth="1"/>
    <col min="773" max="927" width="6.75" style="16" customWidth="1"/>
    <col min="928" max="1024" width="6.88333333333333" style="16"/>
    <col min="1025" max="1028" width="34.5" style="16" customWidth="1"/>
    <col min="1029" max="1183" width="6.75" style="16" customWidth="1"/>
    <col min="1184" max="1280" width="6.88333333333333" style="16"/>
    <col min="1281" max="1284" width="34.5" style="16" customWidth="1"/>
    <col min="1285" max="1439" width="6.75" style="16" customWidth="1"/>
    <col min="1440" max="1536" width="6.88333333333333" style="16"/>
    <col min="1537" max="1540" width="34.5" style="16" customWidth="1"/>
    <col min="1541" max="1695" width="6.75" style="16" customWidth="1"/>
    <col min="1696" max="1792" width="6.88333333333333" style="16"/>
    <col min="1793" max="1796" width="34.5" style="16" customWidth="1"/>
    <col min="1797" max="1951" width="6.75" style="16" customWidth="1"/>
    <col min="1952" max="2048" width="6.88333333333333" style="16"/>
    <col min="2049" max="2052" width="34.5" style="16" customWidth="1"/>
    <col min="2053" max="2207" width="6.75" style="16" customWidth="1"/>
    <col min="2208" max="2304" width="6.88333333333333" style="16"/>
    <col min="2305" max="2308" width="34.5" style="16" customWidth="1"/>
    <col min="2309" max="2463" width="6.75" style="16" customWidth="1"/>
    <col min="2464" max="2560" width="6.88333333333333" style="16"/>
    <col min="2561" max="2564" width="34.5" style="16" customWidth="1"/>
    <col min="2565" max="2719" width="6.75" style="16" customWidth="1"/>
    <col min="2720" max="2816" width="6.88333333333333" style="16"/>
    <col min="2817" max="2820" width="34.5" style="16" customWidth="1"/>
    <col min="2821" max="2975" width="6.75" style="16" customWidth="1"/>
    <col min="2976" max="3072" width="6.88333333333333" style="16"/>
    <col min="3073" max="3076" width="34.5" style="16" customWidth="1"/>
    <col min="3077" max="3231" width="6.75" style="16" customWidth="1"/>
    <col min="3232" max="3328" width="6.88333333333333" style="16"/>
    <col min="3329" max="3332" width="34.5" style="16" customWidth="1"/>
    <col min="3333" max="3487" width="6.75" style="16" customWidth="1"/>
    <col min="3488" max="3584" width="6.88333333333333" style="16"/>
    <col min="3585" max="3588" width="34.5" style="16" customWidth="1"/>
    <col min="3589" max="3743" width="6.75" style="16" customWidth="1"/>
    <col min="3744" max="3840" width="6.88333333333333" style="16"/>
    <col min="3841" max="3844" width="34.5" style="16" customWidth="1"/>
    <col min="3845" max="3999" width="6.75" style="16" customWidth="1"/>
    <col min="4000" max="4096" width="6.88333333333333" style="16"/>
    <col min="4097" max="4100" width="34.5" style="16" customWidth="1"/>
    <col min="4101" max="4255" width="6.75" style="16" customWidth="1"/>
    <col min="4256" max="4352" width="6.88333333333333" style="16"/>
    <col min="4353" max="4356" width="34.5" style="16" customWidth="1"/>
    <col min="4357" max="4511" width="6.75" style="16" customWidth="1"/>
    <col min="4512" max="4608" width="6.88333333333333" style="16"/>
    <col min="4609" max="4612" width="34.5" style="16" customWidth="1"/>
    <col min="4613" max="4767" width="6.75" style="16" customWidth="1"/>
    <col min="4768" max="4864" width="6.88333333333333" style="16"/>
    <col min="4865" max="4868" width="34.5" style="16" customWidth="1"/>
    <col min="4869" max="5023" width="6.75" style="16" customWidth="1"/>
    <col min="5024" max="5120" width="6.88333333333333" style="16"/>
    <col min="5121" max="5124" width="34.5" style="16" customWidth="1"/>
    <col min="5125" max="5279" width="6.75" style="16" customWidth="1"/>
    <col min="5280" max="5376" width="6.88333333333333" style="16"/>
    <col min="5377" max="5380" width="34.5" style="16" customWidth="1"/>
    <col min="5381" max="5535" width="6.75" style="16" customWidth="1"/>
    <col min="5536" max="5632" width="6.88333333333333" style="16"/>
    <col min="5633" max="5636" width="34.5" style="16" customWidth="1"/>
    <col min="5637" max="5791" width="6.75" style="16" customWidth="1"/>
    <col min="5792" max="5888" width="6.88333333333333" style="16"/>
    <col min="5889" max="5892" width="34.5" style="16" customWidth="1"/>
    <col min="5893" max="6047" width="6.75" style="16" customWidth="1"/>
    <col min="6048" max="6144" width="6.88333333333333" style="16"/>
    <col min="6145" max="6148" width="34.5" style="16" customWidth="1"/>
    <col min="6149" max="6303" width="6.75" style="16" customWidth="1"/>
    <col min="6304" max="6400" width="6.88333333333333" style="16"/>
    <col min="6401" max="6404" width="34.5" style="16" customWidth="1"/>
    <col min="6405" max="6559" width="6.75" style="16" customWidth="1"/>
    <col min="6560" max="6656" width="6.88333333333333" style="16"/>
    <col min="6657" max="6660" width="34.5" style="16" customWidth="1"/>
    <col min="6661" max="6815" width="6.75" style="16" customWidth="1"/>
    <col min="6816" max="6912" width="6.88333333333333" style="16"/>
    <col min="6913" max="6916" width="34.5" style="16" customWidth="1"/>
    <col min="6917" max="7071" width="6.75" style="16" customWidth="1"/>
    <col min="7072" max="7168" width="6.88333333333333" style="16"/>
    <col min="7169" max="7172" width="34.5" style="16" customWidth="1"/>
    <col min="7173" max="7327" width="6.75" style="16" customWidth="1"/>
    <col min="7328" max="7424" width="6.88333333333333" style="16"/>
    <col min="7425" max="7428" width="34.5" style="16" customWidth="1"/>
    <col min="7429" max="7583" width="6.75" style="16" customWidth="1"/>
    <col min="7584" max="7680" width="6.88333333333333" style="16"/>
    <col min="7681" max="7684" width="34.5" style="16" customWidth="1"/>
    <col min="7685" max="7839" width="6.75" style="16" customWidth="1"/>
    <col min="7840" max="7936" width="6.88333333333333" style="16"/>
    <col min="7937" max="7940" width="34.5" style="16" customWidth="1"/>
    <col min="7941" max="8095" width="6.75" style="16" customWidth="1"/>
    <col min="8096" max="8192" width="6.88333333333333" style="16"/>
    <col min="8193" max="8196" width="34.5" style="16" customWidth="1"/>
    <col min="8197" max="8351" width="6.75" style="16" customWidth="1"/>
    <col min="8352" max="8448" width="6.88333333333333" style="16"/>
    <col min="8449" max="8452" width="34.5" style="16" customWidth="1"/>
    <col min="8453" max="8607" width="6.75" style="16" customWidth="1"/>
    <col min="8608" max="8704" width="6.88333333333333" style="16"/>
    <col min="8705" max="8708" width="34.5" style="16" customWidth="1"/>
    <col min="8709" max="8863" width="6.75" style="16" customWidth="1"/>
    <col min="8864" max="8960" width="6.88333333333333" style="16"/>
    <col min="8961" max="8964" width="34.5" style="16" customWidth="1"/>
    <col min="8965" max="9119" width="6.75" style="16" customWidth="1"/>
    <col min="9120" max="9216" width="6.88333333333333" style="16"/>
    <col min="9217" max="9220" width="34.5" style="16" customWidth="1"/>
    <col min="9221" max="9375" width="6.75" style="16" customWidth="1"/>
    <col min="9376" max="9472" width="6.88333333333333" style="16"/>
    <col min="9473" max="9476" width="34.5" style="16" customWidth="1"/>
    <col min="9477" max="9631" width="6.75" style="16" customWidth="1"/>
    <col min="9632" max="9728" width="6.88333333333333" style="16"/>
    <col min="9729" max="9732" width="34.5" style="16" customWidth="1"/>
    <col min="9733" max="9887" width="6.75" style="16" customWidth="1"/>
    <col min="9888" max="9984" width="6.88333333333333" style="16"/>
    <col min="9985" max="9988" width="34.5" style="16" customWidth="1"/>
    <col min="9989" max="10143" width="6.75" style="16" customWidth="1"/>
    <col min="10144" max="10240" width="6.88333333333333" style="16"/>
    <col min="10241" max="10244" width="34.5" style="16" customWidth="1"/>
    <col min="10245" max="10399" width="6.75" style="16" customWidth="1"/>
    <col min="10400" max="10496" width="6.88333333333333" style="16"/>
    <col min="10497" max="10500" width="34.5" style="16" customWidth="1"/>
    <col min="10501" max="10655" width="6.75" style="16" customWidth="1"/>
    <col min="10656" max="10752" width="6.88333333333333" style="16"/>
    <col min="10753" max="10756" width="34.5" style="16" customWidth="1"/>
    <col min="10757" max="10911" width="6.75" style="16" customWidth="1"/>
    <col min="10912" max="11008" width="6.88333333333333" style="16"/>
    <col min="11009" max="11012" width="34.5" style="16" customWidth="1"/>
    <col min="11013" max="11167" width="6.75" style="16" customWidth="1"/>
    <col min="11168" max="11264" width="6.88333333333333" style="16"/>
    <col min="11265" max="11268" width="34.5" style="16" customWidth="1"/>
    <col min="11269" max="11423" width="6.75" style="16" customWidth="1"/>
    <col min="11424" max="11520" width="6.88333333333333" style="16"/>
    <col min="11521" max="11524" width="34.5" style="16" customWidth="1"/>
    <col min="11525" max="11679" width="6.75" style="16" customWidth="1"/>
    <col min="11680" max="11776" width="6.88333333333333" style="16"/>
    <col min="11777" max="11780" width="34.5" style="16" customWidth="1"/>
    <col min="11781" max="11935" width="6.75" style="16" customWidth="1"/>
    <col min="11936" max="12032" width="6.88333333333333" style="16"/>
    <col min="12033" max="12036" width="34.5" style="16" customWidth="1"/>
    <col min="12037" max="12191" width="6.75" style="16" customWidth="1"/>
    <col min="12192" max="12288" width="6.88333333333333" style="16"/>
    <col min="12289" max="12292" width="34.5" style="16" customWidth="1"/>
    <col min="12293" max="12447" width="6.75" style="16" customWidth="1"/>
    <col min="12448" max="12544" width="6.88333333333333" style="16"/>
    <col min="12545" max="12548" width="34.5" style="16" customWidth="1"/>
    <col min="12549" max="12703" width="6.75" style="16" customWidth="1"/>
    <col min="12704" max="12800" width="6.88333333333333" style="16"/>
    <col min="12801" max="12804" width="34.5" style="16" customWidth="1"/>
    <col min="12805" max="12959" width="6.75" style="16" customWidth="1"/>
    <col min="12960" max="13056" width="6.88333333333333" style="16"/>
    <col min="13057" max="13060" width="34.5" style="16" customWidth="1"/>
    <col min="13061" max="13215" width="6.75" style="16" customWidth="1"/>
    <col min="13216" max="13312" width="6.88333333333333" style="16"/>
    <col min="13313" max="13316" width="34.5" style="16" customWidth="1"/>
    <col min="13317" max="13471" width="6.75" style="16" customWidth="1"/>
    <col min="13472" max="13568" width="6.88333333333333" style="16"/>
    <col min="13569" max="13572" width="34.5" style="16" customWidth="1"/>
    <col min="13573" max="13727" width="6.75" style="16" customWidth="1"/>
    <col min="13728" max="13824" width="6.88333333333333" style="16"/>
    <col min="13825" max="13828" width="34.5" style="16" customWidth="1"/>
    <col min="13829" max="13983" width="6.75" style="16" customWidth="1"/>
    <col min="13984" max="14080" width="6.88333333333333" style="16"/>
    <col min="14081" max="14084" width="34.5" style="16" customWidth="1"/>
    <col min="14085" max="14239" width="6.75" style="16" customWidth="1"/>
    <col min="14240" max="14336" width="6.88333333333333" style="16"/>
    <col min="14337" max="14340" width="34.5" style="16" customWidth="1"/>
    <col min="14341" max="14495" width="6.75" style="16" customWidth="1"/>
    <col min="14496" max="14592" width="6.88333333333333" style="16"/>
    <col min="14593" max="14596" width="34.5" style="16" customWidth="1"/>
    <col min="14597" max="14751" width="6.75" style="16" customWidth="1"/>
    <col min="14752" max="14848" width="6.88333333333333" style="16"/>
    <col min="14849" max="14852" width="34.5" style="16" customWidth="1"/>
    <col min="14853" max="15007" width="6.75" style="16" customWidth="1"/>
    <col min="15008" max="15104" width="6.88333333333333" style="16"/>
    <col min="15105" max="15108" width="34.5" style="16" customWidth="1"/>
    <col min="15109" max="15263" width="6.75" style="16" customWidth="1"/>
    <col min="15264" max="15360" width="6.88333333333333" style="16"/>
    <col min="15361" max="15364" width="34.5" style="16" customWidth="1"/>
    <col min="15365" max="15519" width="6.75" style="16" customWidth="1"/>
    <col min="15520" max="15616" width="6.88333333333333" style="16"/>
    <col min="15617" max="15620" width="34.5" style="16" customWidth="1"/>
    <col min="15621" max="15775" width="6.75" style="16" customWidth="1"/>
    <col min="15776" max="15872" width="6.88333333333333" style="16"/>
    <col min="15873" max="15876" width="34.5" style="16" customWidth="1"/>
    <col min="15877" max="16031" width="6.75" style="16" customWidth="1"/>
    <col min="16032" max="16128" width="6.88333333333333" style="16"/>
    <col min="16129" max="16132" width="34.5" style="16" customWidth="1"/>
    <col min="16133" max="16287" width="6.75" style="16" customWidth="1"/>
    <col min="16288" max="16384" width="6.88333333333333" style="16"/>
  </cols>
  <sheetData>
    <row r="1" customHeight="1" spans="1:251">
      <c r="A1" s="17" t="s">
        <v>311</v>
      </c>
      <c r="B1" s="142"/>
      <c r="C1" s="143"/>
      <c r="D1" s="18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  <c r="DF1" s="143"/>
      <c r="DG1" s="143"/>
      <c r="DH1" s="143"/>
      <c r="DI1" s="143"/>
      <c r="DJ1" s="143"/>
      <c r="DK1" s="143"/>
      <c r="DL1" s="143"/>
      <c r="DM1" s="143"/>
      <c r="DN1" s="143"/>
      <c r="DO1" s="143"/>
      <c r="DP1" s="143"/>
      <c r="DQ1" s="143"/>
      <c r="DR1" s="143"/>
      <c r="DS1" s="143"/>
      <c r="DT1" s="143"/>
      <c r="DU1" s="143"/>
      <c r="DV1" s="143"/>
      <c r="DW1" s="143"/>
      <c r="DX1" s="143"/>
      <c r="DY1" s="143"/>
      <c r="DZ1" s="143"/>
      <c r="EA1" s="143"/>
      <c r="EB1" s="143"/>
      <c r="EC1" s="143"/>
      <c r="ED1" s="143"/>
      <c r="EE1" s="143"/>
      <c r="EF1" s="143"/>
      <c r="EG1" s="143"/>
      <c r="EH1" s="143"/>
      <c r="EI1" s="143"/>
      <c r="EJ1" s="143"/>
      <c r="EK1" s="143"/>
      <c r="EL1" s="143"/>
      <c r="EM1" s="143"/>
      <c r="EN1" s="143"/>
      <c r="EO1" s="143"/>
      <c r="EP1" s="143"/>
      <c r="EQ1" s="143"/>
      <c r="ER1" s="143"/>
      <c r="ES1" s="143"/>
      <c r="ET1" s="143"/>
      <c r="EU1" s="143"/>
      <c r="EV1" s="143"/>
      <c r="EW1" s="143"/>
      <c r="EX1" s="143"/>
      <c r="EY1" s="143"/>
      <c r="EZ1" s="143"/>
      <c r="FA1" s="143"/>
      <c r="FB1" s="143"/>
      <c r="FC1" s="143"/>
      <c r="FD1" s="69"/>
      <c r="FE1" s="69"/>
      <c r="FF1" s="69"/>
      <c r="FG1" s="69"/>
      <c r="FH1" s="69"/>
      <c r="FI1" s="69"/>
      <c r="FJ1" s="69"/>
      <c r="FK1" s="69"/>
      <c r="FL1" s="69"/>
      <c r="FM1" s="69"/>
      <c r="FN1" s="69"/>
      <c r="FO1" s="69"/>
      <c r="FP1" s="69"/>
      <c r="FQ1" s="69"/>
      <c r="FR1" s="69"/>
      <c r="FS1" s="69"/>
      <c r="FT1" s="69"/>
      <c r="FU1" s="69"/>
      <c r="FV1" s="69"/>
      <c r="FW1" s="69"/>
      <c r="FX1" s="69"/>
      <c r="FY1" s="69"/>
      <c r="FZ1" s="69"/>
      <c r="GA1" s="69"/>
      <c r="GB1" s="69"/>
      <c r="GC1" s="69"/>
      <c r="GD1" s="69"/>
      <c r="GE1" s="69"/>
      <c r="GF1" s="69"/>
      <c r="GG1" s="69"/>
      <c r="GH1" s="69"/>
      <c r="GI1" s="69"/>
      <c r="GJ1" s="69"/>
      <c r="GK1" s="69"/>
      <c r="GL1" s="69"/>
      <c r="GM1" s="69"/>
      <c r="GN1" s="69"/>
      <c r="GO1" s="69"/>
      <c r="GP1" s="69"/>
      <c r="GQ1" s="69"/>
      <c r="GR1" s="69"/>
      <c r="GS1" s="69"/>
      <c r="GT1" s="69"/>
      <c r="GU1" s="69"/>
      <c r="GV1" s="69"/>
      <c r="GW1" s="69"/>
      <c r="GX1" s="69"/>
      <c r="GY1" s="69"/>
      <c r="GZ1" s="69"/>
      <c r="HA1" s="69"/>
      <c r="HB1" s="69"/>
      <c r="HC1" s="69"/>
      <c r="HD1" s="69"/>
      <c r="HE1" s="69"/>
      <c r="HF1" s="69"/>
      <c r="HG1" s="69"/>
      <c r="HH1" s="69"/>
      <c r="HI1" s="69"/>
      <c r="HJ1" s="69"/>
      <c r="HK1" s="69"/>
      <c r="HL1" s="69"/>
      <c r="HM1" s="69"/>
      <c r="HN1" s="69"/>
      <c r="HO1" s="69"/>
      <c r="HP1" s="69"/>
      <c r="HQ1" s="69"/>
      <c r="HR1" s="69"/>
      <c r="HS1" s="69"/>
      <c r="HT1" s="69"/>
      <c r="HU1" s="69"/>
      <c r="HV1" s="69"/>
      <c r="HW1" s="69"/>
      <c r="HX1" s="69"/>
      <c r="HY1" s="69"/>
      <c r="HZ1" s="69"/>
      <c r="IA1" s="69"/>
      <c r="IB1" s="69"/>
      <c r="IC1" s="69"/>
      <c r="ID1" s="69"/>
      <c r="IE1" s="69"/>
      <c r="IF1" s="69"/>
      <c r="IG1" s="69"/>
      <c r="IH1" s="69"/>
      <c r="II1" s="69"/>
      <c r="IJ1" s="69"/>
      <c r="IK1" s="69"/>
      <c r="IL1" s="69"/>
      <c r="IM1" s="69"/>
      <c r="IN1" s="69"/>
      <c r="IO1" s="69"/>
      <c r="IP1" s="69"/>
      <c r="IQ1" s="69"/>
    </row>
    <row r="2" s="56" customFormat="1" ht="38.25" customHeight="1" spans="1:251">
      <c r="A2" s="144" t="s">
        <v>312</v>
      </c>
      <c r="B2" s="144"/>
      <c r="C2" s="144"/>
      <c r="D2" s="144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69"/>
      <c r="FE2" s="169"/>
      <c r="FF2" s="169"/>
      <c r="FG2" s="169"/>
      <c r="FH2" s="169"/>
      <c r="FI2" s="169"/>
      <c r="FJ2" s="169"/>
      <c r="FK2" s="169"/>
      <c r="FL2" s="169"/>
      <c r="FM2" s="169"/>
      <c r="FN2" s="169"/>
      <c r="FO2" s="169"/>
      <c r="FP2" s="169"/>
      <c r="FQ2" s="169"/>
      <c r="FR2" s="169"/>
      <c r="FS2" s="169"/>
      <c r="FT2" s="169"/>
      <c r="FU2" s="169"/>
      <c r="FV2" s="169"/>
      <c r="FW2" s="169"/>
      <c r="FX2" s="169"/>
      <c r="FY2" s="169"/>
      <c r="FZ2" s="169"/>
      <c r="GA2" s="169"/>
      <c r="GB2" s="169"/>
      <c r="GC2" s="169"/>
      <c r="GD2" s="169"/>
      <c r="GE2" s="169"/>
      <c r="GF2" s="169"/>
      <c r="GG2" s="169"/>
      <c r="GH2" s="169"/>
      <c r="GI2" s="169"/>
      <c r="GJ2" s="169"/>
      <c r="GK2" s="169"/>
      <c r="GL2" s="169"/>
      <c r="GM2" s="169"/>
      <c r="GN2" s="169"/>
      <c r="GO2" s="169"/>
      <c r="GP2" s="169"/>
      <c r="GQ2" s="169"/>
      <c r="GR2" s="169"/>
      <c r="GS2" s="169"/>
      <c r="GT2" s="169"/>
      <c r="GU2" s="169"/>
      <c r="GV2" s="169"/>
      <c r="GW2" s="169"/>
      <c r="GX2" s="169"/>
      <c r="GY2" s="169"/>
      <c r="GZ2" s="169"/>
      <c r="HA2" s="169"/>
      <c r="HB2" s="169"/>
      <c r="HC2" s="169"/>
      <c r="HD2" s="169"/>
      <c r="HE2" s="169"/>
      <c r="HF2" s="169"/>
      <c r="HG2" s="169"/>
      <c r="HH2" s="169"/>
      <c r="HI2" s="169"/>
      <c r="HJ2" s="169"/>
      <c r="HK2" s="169"/>
      <c r="HL2" s="169"/>
      <c r="HM2" s="169"/>
      <c r="HN2" s="169"/>
      <c r="HO2" s="169"/>
      <c r="HP2" s="169"/>
      <c r="HQ2" s="169"/>
      <c r="HR2" s="169"/>
      <c r="HS2" s="169"/>
      <c r="HT2" s="169"/>
      <c r="HU2" s="169"/>
      <c r="HV2" s="169"/>
      <c r="HW2" s="169"/>
      <c r="HX2" s="169"/>
      <c r="HY2" s="169"/>
      <c r="HZ2" s="169"/>
      <c r="IA2" s="169"/>
      <c r="IB2" s="169"/>
      <c r="IC2" s="169"/>
      <c r="ID2" s="169"/>
      <c r="IE2" s="169"/>
      <c r="IF2" s="169"/>
      <c r="IG2" s="169"/>
      <c r="IH2" s="169"/>
      <c r="II2" s="169"/>
      <c r="IJ2" s="169"/>
      <c r="IK2" s="169"/>
      <c r="IL2" s="169"/>
      <c r="IM2" s="169"/>
      <c r="IN2" s="169"/>
      <c r="IO2" s="169"/>
      <c r="IP2" s="169"/>
      <c r="IQ2" s="169"/>
    </row>
    <row r="3" ht="12.75" customHeight="1" spans="1:251">
      <c r="A3" s="146"/>
      <c r="B3" s="146"/>
      <c r="C3" s="147"/>
      <c r="D3" s="146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  <c r="DF3" s="143"/>
      <c r="DG3" s="143"/>
      <c r="DH3" s="143"/>
      <c r="DI3" s="143"/>
      <c r="DJ3" s="143"/>
      <c r="DK3" s="143"/>
      <c r="DL3" s="143"/>
      <c r="DM3" s="143"/>
      <c r="DN3" s="143"/>
      <c r="DO3" s="143"/>
      <c r="DP3" s="143"/>
      <c r="DQ3" s="143"/>
      <c r="DR3" s="143"/>
      <c r="DS3" s="143"/>
      <c r="DT3" s="143"/>
      <c r="DU3" s="143"/>
      <c r="DV3" s="143"/>
      <c r="DW3" s="143"/>
      <c r="DX3" s="143"/>
      <c r="DY3" s="143"/>
      <c r="DZ3" s="143"/>
      <c r="EA3" s="143"/>
      <c r="EB3" s="143"/>
      <c r="EC3" s="143"/>
      <c r="ED3" s="143"/>
      <c r="EE3" s="143"/>
      <c r="EF3" s="143"/>
      <c r="EG3" s="143"/>
      <c r="EH3" s="143"/>
      <c r="EI3" s="143"/>
      <c r="EJ3" s="143"/>
      <c r="EK3" s="143"/>
      <c r="EL3" s="143"/>
      <c r="EM3" s="143"/>
      <c r="EN3" s="143"/>
      <c r="EO3" s="143"/>
      <c r="EP3" s="143"/>
      <c r="EQ3" s="143"/>
      <c r="ER3" s="143"/>
      <c r="ES3" s="143"/>
      <c r="ET3" s="143"/>
      <c r="EU3" s="143"/>
      <c r="EV3" s="143"/>
      <c r="EW3" s="143"/>
      <c r="EX3" s="143"/>
      <c r="EY3" s="143"/>
      <c r="EZ3" s="143"/>
      <c r="FA3" s="143"/>
      <c r="FB3" s="143"/>
      <c r="FC3" s="143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</row>
    <row r="4" customHeight="1" spans="1:251">
      <c r="A4" s="61"/>
      <c r="B4" s="148"/>
      <c r="C4" s="149"/>
      <c r="D4" s="52" t="s">
        <v>313</v>
      </c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</row>
    <row r="5" ht="23.25" customHeight="1" spans="1:251">
      <c r="A5" s="41" t="s">
        <v>314</v>
      </c>
      <c r="B5" s="41"/>
      <c r="C5" s="41" t="s">
        <v>315</v>
      </c>
      <c r="D5" s="41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</row>
    <row r="6" ht="24" customHeight="1" spans="1:251">
      <c r="A6" s="43" t="s">
        <v>316</v>
      </c>
      <c r="B6" s="150" t="s">
        <v>317</v>
      </c>
      <c r="C6" s="43" t="s">
        <v>316</v>
      </c>
      <c r="D6" s="43" t="s">
        <v>317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  <c r="BG6" s="143"/>
      <c r="BH6" s="143"/>
      <c r="BI6" s="143"/>
      <c r="BJ6" s="143"/>
      <c r="BK6" s="143"/>
      <c r="BL6" s="143"/>
      <c r="BM6" s="143"/>
      <c r="BN6" s="143"/>
      <c r="BO6" s="143"/>
      <c r="BP6" s="143"/>
      <c r="BQ6" s="143"/>
      <c r="BR6" s="143"/>
      <c r="BS6" s="143"/>
      <c r="BT6" s="143"/>
      <c r="BU6" s="143"/>
      <c r="BV6" s="143"/>
      <c r="BW6" s="143"/>
      <c r="BX6" s="143"/>
      <c r="BY6" s="143"/>
      <c r="BZ6" s="143"/>
      <c r="CA6" s="143"/>
      <c r="CB6" s="143"/>
      <c r="CC6" s="143"/>
      <c r="CD6" s="143"/>
      <c r="CE6" s="143"/>
      <c r="CF6" s="143"/>
      <c r="CG6" s="143"/>
      <c r="CH6" s="143"/>
      <c r="CI6" s="143"/>
      <c r="CJ6" s="143"/>
      <c r="CK6" s="143"/>
      <c r="CL6" s="143"/>
      <c r="CM6" s="143"/>
      <c r="CN6" s="143"/>
      <c r="CO6" s="143"/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L6" s="143"/>
      <c r="DM6" s="143"/>
      <c r="DN6" s="143"/>
      <c r="DO6" s="143"/>
      <c r="DP6" s="143"/>
      <c r="DQ6" s="143"/>
      <c r="DR6" s="143"/>
      <c r="DS6" s="143"/>
      <c r="DT6" s="143"/>
      <c r="DU6" s="143"/>
      <c r="DV6" s="143"/>
      <c r="DW6" s="143"/>
      <c r="DX6" s="143"/>
      <c r="DY6" s="143"/>
      <c r="DZ6" s="143"/>
      <c r="EA6" s="143"/>
      <c r="EB6" s="143"/>
      <c r="EC6" s="143"/>
      <c r="ED6" s="143"/>
      <c r="EE6" s="143"/>
      <c r="EF6" s="143"/>
      <c r="EG6" s="143"/>
      <c r="EH6" s="143"/>
      <c r="EI6" s="143"/>
      <c r="EJ6" s="143"/>
      <c r="EK6" s="143"/>
      <c r="EL6" s="143"/>
      <c r="EM6" s="143"/>
      <c r="EN6" s="143"/>
      <c r="EO6" s="143"/>
      <c r="EP6" s="143"/>
      <c r="EQ6" s="143"/>
      <c r="ER6" s="143"/>
      <c r="ES6" s="143"/>
      <c r="ET6" s="143"/>
      <c r="EU6" s="143"/>
      <c r="EV6" s="143"/>
      <c r="EW6" s="143"/>
      <c r="EX6" s="143"/>
      <c r="EY6" s="143"/>
      <c r="EZ6" s="143"/>
      <c r="FA6" s="143"/>
      <c r="FB6" s="143"/>
      <c r="FC6" s="143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</row>
    <row r="7" customHeight="1" spans="1:251">
      <c r="A7" s="32" t="s">
        <v>318</v>
      </c>
      <c r="B7" s="98">
        <v>122.68</v>
      </c>
      <c r="C7" s="32" t="s">
        <v>319</v>
      </c>
      <c r="D7" s="151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3"/>
      <c r="AY7" s="143"/>
      <c r="AZ7" s="143"/>
      <c r="BA7" s="143"/>
      <c r="BB7" s="143"/>
      <c r="BC7" s="143"/>
      <c r="BD7" s="143"/>
      <c r="BE7" s="143"/>
      <c r="BF7" s="143"/>
      <c r="BG7" s="143"/>
      <c r="BH7" s="143"/>
      <c r="BI7" s="143"/>
      <c r="BJ7" s="143"/>
      <c r="BK7" s="143"/>
      <c r="BL7" s="143"/>
      <c r="BM7" s="143"/>
      <c r="BN7" s="143"/>
      <c r="BO7" s="143"/>
      <c r="BP7" s="143"/>
      <c r="BQ7" s="143"/>
      <c r="BR7" s="143"/>
      <c r="BS7" s="143"/>
      <c r="BT7" s="143"/>
      <c r="BU7" s="143"/>
      <c r="BV7" s="143"/>
      <c r="BW7" s="143"/>
      <c r="BX7" s="143"/>
      <c r="BY7" s="143"/>
      <c r="BZ7" s="143"/>
      <c r="CA7" s="143"/>
      <c r="CB7" s="143"/>
      <c r="CC7" s="143"/>
      <c r="CD7" s="143"/>
      <c r="CE7" s="143"/>
      <c r="CF7" s="143"/>
      <c r="CG7" s="143"/>
      <c r="CH7" s="143"/>
      <c r="CI7" s="143"/>
      <c r="CJ7" s="143"/>
      <c r="CK7" s="143"/>
      <c r="CL7" s="143"/>
      <c r="CM7" s="143"/>
      <c r="CN7" s="143"/>
      <c r="CO7" s="143"/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  <c r="DF7" s="143"/>
      <c r="DG7" s="143"/>
      <c r="DH7" s="143"/>
      <c r="DI7" s="143"/>
      <c r="DJ7" s="143"/>
      <c r="DK7" s="143"/>
      <c r="DL7" s="143"/>
      <c r="DM7" s="143"/>
      <c r="DN7" s="143"/>
      <c r="DO7" s="143"/>
      <c r="DP7" s="143"/>
      <c r="DQ7" s="143"/>
      <c r="DR7" s="143"/>
      <c r="DS7" s="143"/>
      <c r="DT7" s="143"/>
      <c r="DU7" s="143"/>
      <c r="DV7" s="143"/>
      <c r="DW7" s="143"/>
      <c r="DX7" s="143"/>
      <c r="DY7" s="143"/>
      <c r="DZ7" s="143"/>
      <c r="EA7" s="143"/>
      <c r="EB7" s="143"/>
      <c r="EC7" s="143"/>
      <c r="ED7" s="143"/>
      <c r="EE7" s="143"/>
      <c r="EF7" s="143"/>
      <c r="EG7" s="143"/>
      <c r="EH7" s="143"/>
      <c r="EI7" s="143"/>
      <c r="EJ7" s="143"/>
      <c r="EK7" s="143"/>
      <c r="EL7" s="143"/>
      <c r="EM7" s="143"/>
      <c r="EN7" s="143"/>
      <c r="EO7" s="143"/>
      <c r="EP7" s="143"/>
      <c r="EQ7" s="143"/>
      <c r="ER7" s="143"/>
      <c r="ES7" s="143"/>
      <c r="ET7" s="143"/>
      <c r="EU7" s="143"/>
      <c r="EV7" s="143"/>
      <c r="EW7" s="143"/>
      <c r="EX7" s="143"/>
      <c r="EY7" s="143"/>
      <c r="EZ7" s="143"/>
      <c r="FA7" s="143"/>
      <c r="FB7" s="143"/>
      <c r="FC7" s="143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</row>
    <row r="8" customHeight="1" spans="1:251">
      <c r="A8" s="32" t="s">
        <v>320</v>
      </c>
      <c r="B8" s="135"/>
      <c r="C8" s="32" t="s">
        <v>321</v>
      </c>
      <c r="D8" s="152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143"/>
      <c r="AD8" s="143"/>
      <c r="AE8" s="143"/>
      <c r="AF8" s="143"/>
      <c r="AG8" s="143"/>
      <c r="AH8" s="143"/>
      <c r="AI8" s="143"/>
      <c r="AJ8" s="143"/>
      <c r="AK8" s="143"/>
      <c r="AL8" s="143"/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3"/>
      <c r="BE8" s="143"/>
      <c r="BF8" s="143"/>
      <c r="BG8" s="143"/>
      <c r="BH8" s="143"/>
      <c r="BI8" s="143"/>
      <c r="BJ8" s="143"/>
      <c r="BK8" s="143"/>
      <c r="BL8" s="143"/>
      <c r="BM8" s="143"/>
      <c r="BN8" s="143"/>
      <c r="BO8" s="143"/>
      <c r="BP8" s="143"/>
      <c r="BQ8" s="143"/>
      <c r="BR8" s="143"/>
      <c r="BS8" s="143"/>
      <c r="BT8" s="143"/>
      <c r="BU8" s="143"/>
      <c r="BV8" s="143"/>
      <c r="BW8" s="143"/>
      <c r="BX8" s="143"/>
      <c r="BY8" s="143"/>
      <c r="BZ8" s="143"/>
      <c r="CA8" s="143"/>
      <c r="CB8" s="143"/>
      <c r="CC8" s="143"/>
      <c r="CD8" s="143"/>
      <c r="CE8" s="143"/>
      <c r="CF8" s="143"/>
      <c r="CG8" s="143"/>
      <c r="CH8" s="143"/>
      <c r="CI8" s="143"/>
      <c r="CJ8" s="143"/>
      <c r="CK8" s="143"/>
      <c r="CL8" s="143"/>
      <c r="CM8" s="143"/>
      <c r="CN8" s="143"/>
      <c r="CO8" s="143"/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  <c r="DF8" s="143"/>
      <c r="DG8" s="143"/>
      <c r="DH8" s="143"/>
      <c r="DI8" s="143"/>
      <c r="DJ8" s="143"/>
      <c r="DK8" s="143"/>
      <c r="DL8" s="143"/>
      <c r="DM8" s="143"/>
      <c r="DN8" s="143"/>
      <c r="DO8" s="143"/>
      <c r="DP8" s="143"/>
      <c r="DQ8" s="143"/>
      <c r="DR8" s="143"/>
      <c r="DS8" s="143"/>
      <c r="DT8" s="143"/>
      <c r="DU8" s="143"/>
      <c r="DV8" s="143"/>
      <c r="DW8" s="143"/>
      <c r="DX8" s="143"/>
      <c r="DY8" s="143"/>
      <c r="DZ8" s="143"/>
      <c r="EA8" s="143"/>
      <c r="EB8" s="143"/>
      <c r="EC8" s="143"/>
      <c r="ED8" s="143"/>
      <c r="EE8" s="143"/>
      <c r="EF8" s="143"/>
      <c r="EG8" s="143"/>
      <c r="EH8" s="143"/>
      <c r="EI8" s="143"/>
      <c r="EJ8" s="143"/>
      <c r="EK8" s="143"/>
      <c r="EL8" s="143"/>
      <c r="EM8" s="143"/>
      <c r="EN8" s="143"/>
      <c r="EO8" s="143"/>
      <c r="EP8" s="143"/>
      <c r="EQ8" s="143"/>
      <c r="ER8" s="143"/>
      <c r="ES8" s="143"/>
      <c r="ET8" s="143"/>
      <c r="EU8" s="143"/>
      <c r="EV8" s="143"/>
      <c r="EW8" s="143"/>
      <c r="EX8" s="143"/>
      <c r="EY8" s="143"/>
      <c r="EZ8" s="143"/>
      <c r="FA8" s="143"/>
      <c r="FB8" s="143"/>
      <c r="FC8" s="143"/>
      <c r="FD8" s="69"/>
      <c r="FE8" s="69"/>
      <c r="FF8" s="69"/>
      <c r="FG8" s="69"/>
      <c r="FH8" s="69"/>
      <c r="FI8" s="69"/>
      <c r="FJ8" s="69"/>
      <c r="FK8" s="69"/>
      <c r="FL8" s="69"/>
      <c r="FM8" s="69"/>
      <c r="FN8" s="69"/>
      <c r="FO8" s="69"/>
      <c r="FP8" s="69"/>
      <c r="FQ8" s="69"/>
      <c r="FR8" s="69"/>
      <c r="FS8" s="69"/>
      <c r="FT8" s="69"/>
      <c r="FU8" s="69"/>
      <c r="FV8" s="69"/>
      <c r="FW8" s="69"/>
      <c r="FX8" s="69"/>
      <c r="FY8" s="69"/>
      <c r="FZ8" s="69"/>
      <c r="GA8" s="69"/>
      <c r="GB8" s="69"/>
      <c r="GC8" s="69"/>
      <c r="GD8" s="69"/>
      <c r="GE8" s="69"/>
      <c r="GF8" s="69"/>
      <c r="GG8" s="69"/>
      <c r="GH8" s="69"/>
      <c r="GI8" s="69"/>
      <c r="GJ8" s="69"/>
      <c r="GK8" s="69"/>
      <c r="GL8" s="69"/>
      <c r="GM8" s="69"/>
      <c r="GN8" s="69"/>
      <c r="GO8" s="69"/>
      <c r="GP8" s="69"/>
      <c r="GQ8" s="69"/>
      <c r="GR8" s="69"/>
      <c r="GS8" s="69"/>
      <c r="GT8" s="69"/>
      <c r="GU8" s="69"/>
      <c r="GV8" s="69"/>
      <c r="GW8" s="69"/>
      <c r="GX8" s="69"/>
      <c r="GY8" s="69"/>
      <c r="GZ8" s="69"/>
      <c r="HA8" s="69"/>
      <c r="HB8" s="69"/>
      <c r="HC8" s="69"/>
      <c r="HD8" s="69"/>
      <c r="HE8" s="69"/>
      <c r="HF8" s="69"/>
      <c r="HG8" s="69"/>
      <c r="HH8" s="69"/>
      <c r="HI8" s="69"/>
      <c r="HJ8" s="69"/>
      <c r="HK8" s="69"/>
      <c r="HL8" s="69"/>
      <c r="HM8" s="69"/>
      <c r="HN8" s="69"/>
      <c r="HO8" s="69"/>
      <c r="HP8" s="69"/>
      <c r="HQ8" s="69"/>
      <c r="HR8" s="69"/>
      <c r="HS8" s="69"/>
      <c r="HT8" s="69"/>
      <c r="HU8" s="69"/>
      <c r="HV8" s="69"/>
      <c r="HW8" s="69"/>
      <c r="HX8" s="69"/>
      <c r="HY8" s="69"/>
      <c r="HZ8" s="69"/>
      <c r="IA8" s="69"/>
      <c r="IB8" s="69"/>
      <c r="IC8" s="69"/>
      <c r="ID8" s="69"/>
      <c r="IE8" s="69"/>
      <c r="IF8" s="69"/>
      <c r="IG8" s="69"/>
      <c r="IH8" s="69"/>
      <c r="II8" s="69"/>
      <c r="IJ8" s="69"/>
      <c r="IK8" s="69"/>
      <c r="IL8" s="69"/>
      <c r="IM8" s="69"/>
      <c r="IN8" s="69"/>
      <c r="IO8" s="69"/>
      <c r="IP8" s="69"/>
      <c r="IQ8" s="69"/>
    </row>
    <row r="9" customHeight="1" spans="1:251">
      <c r="A9" s="32" t="s">
        <v>322</v>
      </c>
      <c r="B9" s="135"/>
      <c r="C9" s="32" t="s">
        <v>323</v>
      </c>
      <c r="D9" s="152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143"/>
      <c r="AD9" s="143"/>
      <c r="AE9" s="143"/>
      <c r="AF9" s="143"/>
      <c r="AG9" s="143"/>
      <c r="AH9" s="143"/>
      <c r="AI9" s="143"/>
      <c r="AJ9" s="143"/>
      <c r="AK9" s="143"/>
      <c r="AL9" s="143"/>
      <c r="AM9" s="143"/>
      <c r="AN9" s="143"/>
      <c r="AO9" s="143"/>
      <c r="AP9" s="143"/>
      <c r="AQ9" s="143"/>
      <c r="AR9" s="143"/>
      <c r="AS9" s="143"/>
      <c r="AT9" s="143"/>
      <c r="AU9" s="143"/>
      <c r="AV9" s="143"/>
      <c r="AW9" s="143"/>
      <c r="AX9" s="143"/>
      <c r="AY9" s="143"/>
      <c r="AZ9" s="143"/>
      <c r="BA9" s="143"/>
      <c r="BB9" s="143"/>
      <c r="BC9" s="143"/>
      <c r="BD9" s="143"/>
      <c r="BE9" s="143"/>
      <c r="BF9" s="143"/>
      <c r="BG9" s="143"/>
      <c r="BH9" s="143"/>
      <c r="BI9" s="143"/>
      <c r="BJ9" s="143"/>
      <c r="BK9" s="143"/>
      <c r="BL9" s="143"/>
      <c r="BM9" s="143"/>
      <c r="BN9" s="143"/>
      <c r="BO9" s="143"/>
      <c r="BP9" s="143"/>
      <c r="BQ9" s="143"/>
      <c r="BR9" s="143"/>
      <c r="BS9" s="143"/>
      <c r="BT9" s="143"/>
      <c r="BU9" s="143"/>
      <c r="BV9" s="143"/>
      <c r="BW9" s="143"/>
      <c r="BX9" s="143"/>
      <c r="BY9" s="143"/>
      <c r="BZ9" s="143"/>
      <c r="CA9" s="143"/>
      <c r="CB9" s="143"/>
      <c r="CC9" s="143"/>
      <c r="CD9" s="143"/>
      <c r="CE9" s="143"/>
      <c r="CF9" s="143"/>
      <c r="CG9" s="143"/>
      <c r="CH9" s="143"/>
      <c r="CI9" s="143"/>
      <c r="CJ9" s="143"/>
      <c r="CK9" s="143"/>
      <c r="CL9" s="143"/>
      <c r="CM9" s="143"/>
      <c r="CN9" s="143"/>
      <c r="CO9" s="143"/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  <c r="DF9" s="143"/>
      <c r="DG9" s="143"/>
      <c r="DH9" s="143"/>
      <c r="DI9" s="143"/>
      <c r="DJ9" s="143"/>
      <c r="DK9" s="143"/>
      <c r="DL9" s="143"/>
      <c r="DM9" s="143"/>
      <c r="DN9" s="143"/>
      <c r="DO9" s="143"/>
      <c r="DP9" s="143"/>
      <c r="DQ9" s="143"/>
      <c r="DR9" s="143"/>
      <c r="DS9" s="143"/>
      <c r="DT9" s="143"/>
      <c r="DU9" s="143"/>
      <c r="DV9" s="143"/>
      <c r="DW9" s="143"/>
      <c r="DX9" s="143"/>
      <c r="DY9" s="143"/>
      <c r="DZ9" s="143"/>
      <c r="EA9" s="143"/>
      <c r="EB9" s="143"/>
      <c r="EC9" s="143"/>
      <c r="ED9" s="143"/>
      <c r="EE9" s="143"/>
      <c r="EF9" s="143"/>
      <c r="EG9" s="143"/>
      <c r="EH9" s="143"/>
      <c r="EI9" s="143"/>
      <c r="EJ9" s="143"/>
      <c r="EK9" s="143"/>
      <c r="EL9" s="143"/>
      <c r="EM9" s="143"/>
      <c r="EN9" s="143"/>
      <c r="EO9" s="143"/>
      <c r="EP9" s="143"/>
      <c r="EQ9" s="143"/>
      <c r="ER9" s="143"/>
      <c r="ES9" s="143"/>
      <c r="ET9" s="143"/>
      <c r="EU9" s="143"/>
      <c r="EV9" s="143"/>
      <c r="EW9" s="143"/>
      <c r="EX9" s="143"/>
      <c r="EY9" s="143"/>
      <c r="EZ9" s="143"/>
      <c r="FA9" s="143"/>
      <c r="FB9" s="143"/>
      <c r="FC9" s="143"/>
      <c r="FD9" s="69"/>
      <c r="FE9" s="69"/>
      <c r="FF9" s="69"/>
      <c r="FG9" s="69"/>
      <c r="FH9" s="69"/>
      <c r="FI9" s="69"/>
      <c r="FJ9" s="69"/>
      <c r="FK9" s="69"/>
      <c r="FL9" s="69"/>
      <c r="FM9" s="69"/>
      <c r="FN9" s="69"/>
      <c r="FO9" s="69"/>
      <c r="FP9" s="69"/>
      <c r="FQ9" s="69"/>
      <c r="FR9" s="69"/>
      <c r="FS9" s="69"/>
      <c r="FT9" s="69"/>
      <c r="FU9" s="69"/>
      <c r="FV9" s="69"/>
      <c r="FW9" s="69"/>
      <c r="FX9" s="69"/>
      <c r="FY9" s="69"/>
      <c r="FZ9" s="69"/>
      <c r="GA9" s="69"/>
      <c r="GB9" s="69"/>
      <c r="GC9" s="69"/>
      <c r="GD9" s="69"/>
      <c r="GE9" s="69"/>
      <c r="GF9" s="69"/>
      <c r="GG9" s="69"/>
      <c r="GH9" s="69"/>
      <c r="GI9" s="69"/>
      <c r="GJ9" s="69"/>
      <c r="GK9" s="69"/>
      <c r="GL9" s="69"/>
      <c r="GM9" s="69"/>
      <c r="GN9" s="69"/>
      <c r="GO9" s="69"/>
      <c r="GP9" s="69"/>
      <c r="GQ9" s="69"/>
      <c r="GR9" s="69"/>
      <c r="GS9" s="69"/>
      <c r="GT9" s="69"/>
      <c r="GU9" s="69"/>
      <c r="GV9" s="69"/>
      <c r="GW9" s="69"/>
      <c r="GX9" s="69"/>
      <c r="GY9" s="69"/>
      <c r="GZ9" s="69"/>
      <c r="HA9" s="69"/>
      <c r="HB9" s="69"/>
      <c r="HC9" s="69"/>
      <c r="HD9" s="69"/>
      <c r="HE9" s="69"/>
      <c r="HF9" s="69"/>
      <c r="HG9" s="69"/>
      <c r="HH9" s="69"/>
      <c r="HI9" s="69"/>
      <c r="HJ9" s="69"/>
      <c r="HK9" s="69"/>
      <c r="HL9" s="69"/>
      <c r="HM9" s="69"/>
      <c r="HN9" s="69"/>
      <c r="HO9" s="69"/>
      <c r="HP9" s="69"/>
      <c r="HQ9" s="69"/>
      <c r="HR9" s="69"/>
      <c r="HS9" s="69"/>
      <c r="HT9" s="69"/>
      <c r="HU9" s="69"/>
      <c r="HV9" s="69"/>
      <c r="HW9" s="69"/>
      <c r="HX9" s="69"/>
      <c r="HY9" s="69"/>
      <c r="HZ9" s="69"/>
      <c r="IA9" s="69"/>
      <c r="IB9" s="69"/>
      <c r="IC9" s="69"/>
      <c r="ID9" s="69"/>
      <c r="IE9" s="69"/>
      <c r="IF9" s="69"/>
      <c r="IG9" s="69"/>
      <c r="IH9" s="69"/>
      <c r="II9" s="69"/>
      <c r="IJ9" s="69"/>
      <c r="IK9" s="69"/>
      <c r="IL9" s="69"/>
      <c r="IM9" s="69"/>
      <c r="IN9" s="69"/>
      <c r="IO9" s="69"/>
      <c r="IP9" s="69"/>
      <c r="IQ9" s="69"/>
    </row>
    <row r="10" customHeight="1" spans="1:251">
      <c r="A10" s="32" t="s">
        <v>324</v>
      </c>
      <c r="B10" s="135"/>
      <c r="C10" s="32" t="s">
        <v>325</v>
      </c>
      <c r="D10" s="15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3"/>
      <c r="AJ10" s="143"/>
      <c r="AK10" s="143"/>
      <c r="AL10" s="143"/>
      <c r="AM10" s="143"/>
      <c r="AN10" s="143"/>
      <c r="AO10" s="143"/>
      <c r="AP10" s="143"/>
      <c r="AQ10" s="143"/>
      <c r="AR10" s="143"/>
      <c r="AS10" s="143"/>
      <c r="AT10" s="143"/>
      <c r="AU10" s="143"/>
      <c r="AV10" s="143"/>
      <c r="AW10" s="143"/>
      <c r="AX10" s="143"/>
      <c r="AY10" s="143"/>
      <c r="AZ10" s="143"/>
      <c r="BA10" s="143"/>
      <c r="BB10" s="143"/>
      <c r="BC10" s="143"/>
      <c r="BD10" s="143"/>
      <c r="BE10" s="143"/>
      <c r="BF10" s="143"/>
      <c r="BG10" s="143"/>
      <c r="BH10" s="143"/>
      <c r="BI10" s="143"/>
      <c r="BJ10" s="143"/>
      <c r="BK10" s="143"/>
      <c r="BL10" s="143"/>
      <c r="BM10" s="143"/>
      <c r="BN10" s="143"/>
      <c r="BO10" s="143"/>
      <c r="BP10" s="143"/>
      <c r="BQ10" s="143"/>
      <c r="BR10" s="143"/>
      <c r="BS10" s="143"/>
      <c r="BT10" s="143"/>
      <c r="BU10" s="143"/>
      <c r="BV10" s="143"/>
      <c r="BW10" s="143"/>
      <c r="BX10" s="143"/>
      <c r="BY10" s="143"/>
      <c r="BZ10" s="143"/>
      <c r="CA10" s="143"/>
      <c r="CB10" s="143"/>
      <c r="CC10" s="143"/>
      <c r="CD10" s="143"/>
      <c r="CE10" s="143"/>
      <c r="CF10" s="143"/>
      <c r="CG10" s="143"/>
      <c r="CH10" s="143"/>
      <c r="CI10" s="143"/>
      <c r="CJ10" s="143"/>
      <c r="CK10" s="143"/>
      <c r="CL10" s="143"/>
      <c r="CM10" s="143"/>
      <c r="CN10" s="143"/>
      <c r="CO10" s="143"/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  <c r="DF10" s="143"/>
      <c r="DG10" s="143"/>
      <c r="DH10" s="143"/>
      <c r="DI10" s="143"/>
      <c r="DJ10" s="143"/>
      <c r="DK10" s="143"/>
      <c r="DL10" s="143"/>
      <c r="DM10" s="143"/>
      <c r="DN10" s="143"/>
      <c r="DO10" s="143"/>
      <c r="DP10" s="143"/>
      <c r="DQ10" s="143"/>
      <c r="DR10" s="143"/>
      <c r="DS10" s="143"/>
      <c r="DT10" s="143"/>
      <c r="DU10" s="143"/>
      <c r="DV10" s="143"/>
      <c r="DW10" s="143"/>
      <c r="DX10" s="143"/>
      <c r="DY10" s="143"/>
      <c r="DZ10" s="143"/>
      <c r="EA10" s="143"/>
      <c r="EB10" s="143"/>
      <c r="EC10" s="143"/>
      <c r="ED10" s="143"/>
      <c r="EE10" s="143"/>
      <c r="EF10" s="143"/>
      <c r="EG10" s="143"/>
      <c r="EH10" s="143"/>
      <c r="EI10" s="143"/>
      <c r="EJ10" s="143"/>
      <c r="EK10" s="143"/>
      <c r="EL10" s="143"/>
      <c r="EM10" s="143"/>
      <c r="EN10" s="143"/>
      <c r="EO10" s="143"/>
      <c r="EP10" s="143"/>
      <c r="EQ10" s="143"/>
      <c r="ER10" s="143"/>
      <c r="ES10" s="143"/>
      <c r="ET10" s="143"/>
      <c r="EU10" s="143"/>
      <c r="EV10" s="143"/>
      <c r="EW10" s="143"/>
      <c r="EX10" s="143"/>
      <c r="EY10" s="143"/>
      <c r="EZ10" s="143"/>
      <c r="FA10" s="143"/>
      <c r="FB10" s="143"/>
      <c r="FC10" s="143"/>
      <c r="FD10" s="69"/>
      <c r="FE10" s="69"/>
      <c r="FF10" s="69"/>
      <c r="FG10" s="69"/>
      <c r="FH10" s="69"/>
      <c r="FI10" s="69"/>
      <c r="FJ10" s="69"/>
      <c r="FK10" s="69"/>
      <c r="FL10" s="69"/>
      <c r="FM10" s="69"/>
      <c r="FN10" s="69"/>
      <c r="FO10" s="69"/>
      <c r="FP10" s="69"/>
      <c r="FQ10" s="69"/>
      <c r="FR10" s="69"/>
      <c r="FS10" s="69"/>
      <c r="FT10" s="69"/>
      <c r="FU10" s="69"/>
      <c r="FV10" s="69"/>
      <c r="FW10" s="69"/>
      <c r="FX10" s="69"/>
      <c r="FY10" s="69"/>
      <c r="FZ10" s="69"/>
      <c r="GA10" s="69"/>
      <c r="GB10" s="69"/>
      <c r="GC10" s="69"/>
      <c r="GD10" s="69"/>
      <c r="GE10" s="69"/>
      <c r="GF10" s="69"/>
      <c r="GG10" s="69"/>
      <c r="GH10" s="69"/>
      <c r="GI10" s="69"/>
      <c r="GJ10" s="69"/>
      <c r="GK10" s="69"/>
      <c r="GL10" s="69"/>
      <c r="GM10" s="69"/>
      <c r="GN10" s="69"/>
      <c r="GO10" s="69"/>
      <c r="GP10" s="69"/>
      <c r="GQ10" s="69"/>
      <c r="GR10" s="69"/>
      <c r="GS10" s="69"/>
      <c r="GT10" s="69"/>
      <c r="GU10" s="69"/>
      <c r="GV10" s="69"/>
      <c r="GW10" s="69"/>
      <c r="GX10" s="69"/>
      <c r="GY10" s="69"/>
      <c r="GZ10" s="69"/>
      <c r="HA10" s="69"/>
      <c r="HB10" s="69"/>
      <c r="HC10" s="69"/>
      <c r="HD10" s="69"/>
      <c r="HE10" s="69"/>
      <c r="HF10" s="69"/>
      <c r="HG10" s="69"/>
      <c r="HH10" s="69"/>
      <c r="HI10" s="69"/>
      <c r="HJ10" s="69"/>
      <c r="HK10" s="69"/>
      <c r="HL10" s="69"/>
      <c r="HM10" s="69"/>
      <c r="HN10" s="69"/>
      <c r="HO10" s="69"/>
      <c r="HP10" s="69"/>
      <c r="HQ10" s="69"/>
      <c r="HR10" s="69"/>
      <c r="HS10" s="69"/>
      <c r="HT10" s="69"/>
      <c r="HU10" s="69"/>
      <c r="HV10" s="69"/>
      <c r="HW10" s="69"/>
      <c r="HX10" s="69"/>
      <c r="HY10" s="69"/>
      <c r="HZ10" s="69"/>
      <c r="IA10" s="69"/>
      <c r="IB10" s="69"/>
      <c r="IC10" s="69"/>
      <c r="ID10" s="69"/>
      <c r="IE10" s="69"/>
      <c r="IF10" s="69"/>
      <c r="IG10" s="69"/>
      <c r="IH10" s="69"/>
      <c r="II10" s="69"/>
      <c r="IJ10" s="69"/>
      <c r="IK10" s="69"/>
      <c r="IL10" s="69"/>
      <c r="IM10" s="69"/>
      <c r="IN10" s="69"/>
      <c r="IO10" s="69"/>
      <c r="IP10" s="69"/>
      <c r="IQ10" s="69"/>
    </row>
    <row r="11" customHeight="1" spans="1:251">
      <c r="A11" s="32" t="s">
        <v>326</v>
      </c>
      <c r="B11" s="135"/>
      <c r="C11" s="32" t="s">
        <v>327</v>
      </c>
      <c r="D11" s="15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3"/>
      <c r="AD11" s="143"/>
      <c r="AE11" s="143"/>
      <c r="AF11" s="143"/>
      <c r="AG11" s="143"/>
      <c r="AH11" s="143"/>
      <c r="AI11" s="143"/>
      <c r="AJ11" s="143"/>
      <c r="AK11" s="143"/>
      <c r="AL11" s="143"/>
      <c r="AM11" s="143"/>
      <c r="AN11" s="143"/>
      <c r="AO11" s="143"/>
      <c r="AP11" s="143"/>
      <c r="AQ11" s="143"/>
      <c r="AR11" s="143"/>
      <c r="AS11" s="143"/>
      <c r="AT11" s="143"/>
      <c r="AU11" s="143"/>
      <c r="AV11" s="143"/>
      <c r="AW11" s="143"/>
      <c r="AX11" s="143"/>
      <c r="AY11" s="143"/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3"/>
      <c r="BL11" s="143"/>
      <c r="BM11" s="143"/>
      <c r="BN11" s="143"/>
      <c r="BO11" s="143"/>
      <c r="BP11" s="143"/>
      <c r="BQ11" s="143"/>
      <c r="BR11" s="143"/>
      <c r="BS11" s="143"/>
      <c r="BT11" s="143"/>
      <c r="BU11" s="143"/>
      <c r="BV11" s="143"/>
      <c r="BW11" s="143"/>
      <c r="BX11" s="143"/>
      <c r="BY11" s="143"/>
      <c r="BZ11" s="143"/>
      <c r="CA11" s="143"/>
      <c r="CB11" s="143"/>
      <c r="CC11" s="143"/>
      <c r="CD11" s="143"/>
      <c r="CE11" s="143"/>
      <c r="CF11" s="143"/>
      <c r="CG11" s="143"/>
      <c r="CH11" s="143"/>
      <c r="CI11" s="143"/>
      <c r="CJ11" s="143"/>
      <c r="CK11" s="143"/>
      <c r="CL11" s="143"/>
      <c r="CM11" s="143"/>
      <c r="CN11" s="143"/>
      <c r="CO11" s="143"/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  <c r="DF11" s="143"/>
      <c r="DG11" s="143"/>
      <c r="DH11" s="143"/>
      <c r="DI11" s="143"/>
      <c r="DJ11" s="143"/>
      <c r="DK11" s="143"/>
      <c r="DL11" s="143"/>
      <c r="DM11" s="143"/>
      <c r="DN11" s="143"/>
      <c r="DO11" s="143"/>
      <c r="DP11" s="143"/>
      <c r="DQ11" s="143"/>
      <c r="DR11" s="143"/>
      <c r="DS11" s="143"/>
      <c r="DT11" s="143"/>
      <c r="DU11" s="143"/>
      <c r="DV11" s="143"/>
      <c r="DW11" s="143"/>
      <c r="DX11" s="143"/>
      <c r="DY11" s="143"/>
      <c r="DZ11" s="143"/>
      <c r="EA11" s="143"/>
      <c r="EB11" s="143"/>
      <c r="EC11" s="143"/>
      <c r="ED11" s="143"/>
      <c r="EE11" s="143"/>
      <c r="EF11" s="143"/>
      <c r="EG11" s="143"/>
      <c r="EH11" s="143"/>
      <c r="EI11" s="143"/>
      <c r="EJ11" s="143"/>
      <c r="EK11" s="143"/>
      <c r="EL11" s="143"/>
      <c r="EM11" s="143"/>
      <c r="EN11" s="143"/>
      <c r="EO11" s="143"/>
      <c r="EP11" s="143"/>
      <c r="EQ11" s="143"/>
      <c r="ER11" s="143"/>
      <c r="ES11" s="143"/>
      <c r="ET11" s="143"/>
      <c r="EU11" s="143"/>
      <c r="EV11" s="143"/>
      <c r="EW11" s="143"/>
      <c r="EX11" s="143"/>
      <c r="EY11" s="143"/>
      <c r="EZ11" s="143"/>
      <c r="FA11" s="143"/>
      <c r="FB11" s="143"/>
      <c r="FC11" s="143"/>
      <c r="FD11" s="69"/>
      <c r="FE11" s="69"/>
      <c r="FF11" s="69"/>
      <c r="FG11" s="69"/>
      <c r="FH11" s="69"/>
      <c r="FI11" s="69"/>
      <c r="FJ11" s="69"/>
      <c r="FK11" s="69"/>
      <c r="FL11" s="69"/>
      <c r="FM11" s="69"/>
      <c r="FN11" s="69"/>
      <c r="FO11" s="69"/>
      <c r="FP11" s="69"/>
      <c r="FQ11" s="69"/>
      <c r="FR11" s="69"/>
      <c r="FS11" s="69"/>
      <c r="FT11" s="69"/>
      <c r="FU11" s="69"/>
      <c r="FV11" s="69"/>
      <c r="FW11" s="69"/>
      <c r="FX11" s="69"/>
      <c r="FY11" s="69"/>
      <c r="FZ11" s="69"/>
      <c r="GA11" s="69"/>
      <c r="GB11" s="69"/>
      <c r="GC11" s="69"/>
      <c r="GD11" s="69"/>
      <c r="GE11" s="69"/>
      <c r="GF11" s="69"/>
      <c r="GG11" s="69"/>
      <c r="GH11" s="69"/>
      <c r="GI11" s="69"/>
      <c r="GJ11" s="69"/>
      <c r="GK11" s="69"/>
      <c r="GL11" s="69"/>
      <c r="GM11" s="69"/>
      <c r="GN11" s="69"/>
      <c r="GO11" s="69"/>
      <c r="GP11" s="69"/>
      <c r="GQ11" s="69"/>
      <c r="GR11" s="69"/>
      <c r="GS11" s="69"/>
      <c r="GT11" s="69"/>
      <c r="GU11" s="69"/>
      <c r="GV11" s="69"/>
      <c r="GW11" s="69"/>
      <c r="GX11" s="69"/>
      <c r="GY11" s="69"/>
      <c r="GZ11" s="69"/>
      <c r="HA11" s="69"/>
      <c r="HB11" s="69"/>
      <c r="HC11" s="69"/>
      <c r="HD11" s="69"/>
      <c r="HE11" s="69"/>
      <c r="HF11" s="69"/>
      <c r="HG11" s="69"/>
      <c r="HH11" s="69"/>
      <c r="HI11" s="69"/>
      <c r="HJ11" s="69"/>
      <c r="HK11" s="69"/>
      <c r="HL11" s="69"/>
      <c r="HM11" s="69"/>
      <c r="HN11" s="69"/>
      <c r="HO11" s="69"/>
      <c r="HP11" s="69"/>
      <c r="HQ11" s="69"/>
      <c r="HR11" s="69"/>
      <c r="HS11" s="69"/>
      <c r="HT11" s="69"/>
      <c r="HU11" s="69"/>
      <c r="HV11" s="69"/>
      <c r="HW11" s="69"/>
      <c r="HX11" s="69"/>
      <c r="HY11" s="69"/>
      <c r="HZ11" s="69"/>
      <c r="IA11" s="69"/>
      <c r="IB11" s="69"/>
      <c r="IC11" s="69"/>
      <c r="ID11" s="69"/>
      <c r="IE11" s="69"/>
      <c r="IF11" s="69"/>
      <c r="IG11" s="69"/>
      <c r="IH11" s="69"/>
      <c r="II11" s="69"/>
      <c r="IJ11" s="69"/>
      <c r="IK11" s="69"/>
      <c r="IL11" s="69"/>
      <c r="IM11" s="69"/>
      <c r="IN11" s="69"/>
      <c r="IO11" s="69"/>
      <c r="IP11" s="69"/>
      <c r="IQ11" s="69"/>
    </row>
    <row r="12" customHeight="1" spans="1:251">
      <c r="A12" s="32" t="s">
        <v>328</v>
      </c>
      <c r="B12" s="154"/>
      <c r="C12" s="32" t="s">
        <v>329</v>
      </c>
      <c r="D12" s="15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3"/>
      <c r="AI12" s="143"/>
      <c r="AJ12" s="143"/>
      <c r="AK12" s="143"/>
      <c r="AL12" s="143"/>
      <c r="AM12" s="143"/>
      <c r="AN12" s="143"/>
      <c r="AO12" s="143"/>
      <c r="AP12" s="143"/>
      <c r="AQ12" s="143"/>
      <c r="AR12" s="143"/>
      <c r="AS12" s="143"/>
      <c r="AT12" s="143"/>
      <c r="AU12" s="143"/>
      <c r="AV12" s="143"/>
      <c r="AW12" s="143"/>
      <c r="AX12" s="143"/>
      <c r="AY12" s="143"/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  <c r="BL12" s="143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  <c r="ED12" s="143"/>
      <c r="EE12" s="143"/>
      <c r="EF12" s="143"/>
      <c r="EG12" s="143"/>
      <c r="EH12" s="143"/>
      <c r="EI12" s="143"/>
      <c r="EJ12" s="143"/>
      <c r="EK12" s="143"/>
      <c r="EL12" s="143"/>
      <c r="EM12" s="143"/>
      <c r="EN12" s="143"/>
      <c r="EO12" s="143"/>
      <c r="EP12" s="143"/>
      <c r="EQ12" s="143"/>
      <c r="ER12" s="143"/>
      <c r="ES12" s="143"/>
      <c r="ET12" s="143"/>
      <c r="EU12" s="143"/>
      <c r="EV12" s="143"/>
      <c r="EW12" s="143"/>
      <c r="EX12" s="143"/>
      <c r="EY12" s="143"/>
      <c r="EZ12" s="143"/>
      <c r="FA12" s="143"/>
      <c r="FB12" s="143"/>
      <c r="FC12" s="143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</row>
    <row r="13" customHeight="1" spans="1:251">
      <c r="A13" s="32" t="s">
        <v>330</v>
      </c>
      <c r="B13" s="154"/>
      <c r="C13" s="32" t="s">
        <v>331</v>
      </c>
      <c r="D13" s="15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  <c r="ED13" s="143"/>
      <c r="EE13" s="143"/>
      <c r="EF13" s="143"/>
      <c r="EG13" s="143"/>
      <c r="EH13" s="143"/>
      <c r="EI13" s="143"/>
      <c r="EJ13" s="143"/>
      <c r="EK13" s="143"/>
      <c r="EL13" s="143"/>
      <c r="EM13" s="143"/>
      <c r="EN13" s="143"/>
      <c r="EO13" s="143"/>
      <c r="EP13" s="143"/>
      <c r="EQ13" s="143"/>
      <c r="ER13" s="143"/>
      <c r="ES13" s="143"/>
      <c r="ET13" s="143"/>
      <c r="EU13" s="143"/>
      <c r="EV13" s="143"/>
      <c r="EW13" s="143"/>
      <c r="EX13" s="143"/>
      <c r="EY13" s="143"/>
      <c r="EZ13" s="143"/>
      <c r="FA13" s="143"/>
      <c r="FB13" s="143"/>
      <c r="FC13" s="143"/>
      <c r="FD13" s="69"/>
      <c r="FE13" s="69"/>
      <c r="FF13" s="69"/>
      <c r="FG13" s="69"/>
      <c r="FH13" s="69"/>
      <c r="FI13" s="69"/>
      <c r="FJ13" s="69"/>
      <c r="FK13" s="69"/>
      <c r="FL13" s="69"/>
      <c r="FM13" s="69"/>
      <c r="FN13" s="69"/>
      <c r="FO13" s="69"/>
      <c r="FP13" s="69"/>
      <c r="FQ13" s="69"/>
      <c r="FR13" s="69"/>
      <c r="FS13" s="69"/>
      <c r="FT13" s="69"/>
      <c r="FU13" s="69"/>
      <c r="FV13" s="69"/>
      <c r="FW13" s="69"/>
      <c r="FX13" s="69"/>
      <c r="FY13" s="69"/>
      <c r="FZ13" s="69"/>
      <c r="GA13" s="69"/>
      <c r="GB13" s="69"/>
      <c r="GC13" s="69"/>
      <c r="GD13" s="69"/>
      <c r="GE13" s="69"/>
      <c r="GF13" s="69"/>
      <c r="GG13" s="69"/>
      <c r="GH13" s="69"/>
      <c r="GI13" s="69"/>
      <c r="GJ13" s="69"/>
      <c r="GK13" s="69"/>
      <c r="GL13" s="69"/>
      <c r="GM13" s="69"/>
      <c r="GN13" s="69"/>
      <c r="GO13" s="69"/>
      <c r="GP13" s="69"/>
      <c r="GQ13" s="69"/>
      <c r="GR13" s="69"/>
      <c r="GS13" s="69"/>
      <c r="GT13" s="69"/>
      <c r="GU13" s="69"/>
      <c r="GV13" s="69"/>
      <c r="GW13" s="69"/>
      <c r="GX13" s="69"/>
      <c r="GY13" s="69"/>
      <c r="GZ13" s="69"/>
      <c r="HA13" s="69"/>
      <c r="HB13" s="69"/>
      <c r="HC13" s="69"/>
      <c r="HD13" s="69"/>
      <c r="HE13" s="69"/>
      <c r="HF13" s="69"/>
      <c r="HG13" s="69"/>
      <c r="HH13" s="69"/>
      <c r="HI13" s="69"/>
      <c r="HJ13" s="69"/>
      <c r="HK13" s="69"/>
      <c r="HL13" s="69"/>
      <c r="HM13" s="69"/>
      <c r="HN13" s="69"/>
      <c r="HO13" s="69"/>
      <c r="HP13" s="69"/>
      <c r="HQ13" s="69"/>
      <c r="HR13" s="69"/>
      <c r="HS13" s="69"/>
      <c r="HT13" s="69"/>
      <c r="HU13" s="69"/>
      <c r="HV13" s="69"/>
      <c r="HW13" s="69"/>
      <c r="HX13" s="69"/>
      <c r="HY13" s="69"/>
      <c r="HZ13" s="69"/>
      <c r="IA13" s="69"/>
      <c r="IB13" s="69"/>
      <c r="IC13" s="69"/>
      <c r="ID13" s="69"/>
      <c r="IE13" s="69"/>
      <c r="IF13" s="69"/>
      <c r="IG13" s="69"/>
      <c r="IH13" s="69"/>
      <c r="II13" s="69"/>
      <c r="IJ13" s="69"/>
      <c r="IK13" s="69"/>
      <c r="IL13" s="69"/>
      <c r="IM13" s="69"/>
      <c r="IN13" s="69"/>
      <c r="IO13" s="69"/>
      <c r="IP13" s="69"/>
      <c r="IQ13" s="69"/>
    </row>
    <row r="14" customHeight="1" spans="1:251">
      <c r="A14" s="32" t="s">
        <v>332</v>
      </c>
      <c r="B14" s="154"/>
      <c r="C14" s="32" t="s">
        <v>333</v>
      </c>
      <c r="D14" s="98">
        <v>15.77</v>
      </c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  <c r="AN14" s="143"/>
      <c r="AO14" s="143"/>
      <c r="AP14" s="143"/>
      <c r="AQ14" s="143"/>
      <c r="AR14" s="143"/>
      <c r="AS14" s="143"/>
      <c r="AT14" s="143"/>
      <c r="AU14" s="143"/>
      <c r="AV14" s="143"/>
      <c r="AW14" s="143"/>
      <c r="AX14" s="143"/>
      <c r="AY14" s="143"/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  <c r="BL14" s="143"/>
      <c r="BM14" s="143"/>
      <c r="BN14" s="143"/>
      <c r="BO14" s="143"/>
      <c r="BP14" s="143"/>
      <c r="BQ14" s="143"/>
      <c r="BR14" s="143"/>
      <c r="BS14" s="143"/>
      <c r="BT14" s="143"/>
      <c r="BU14" s="143"/>
      <c r="BV14" s="143"/>
      <c r="BW14" s="143"/>
      <c r="BX14" s="143"/>
      <c r="BY14" s="143"/>
      <c r="BZ14" s="143"/>
      <c r="CA14" s="143"/>
      <c r="CB14" s="143"/>
      <c r="CC14" s="143"/>
      <c r="CD14" s="143"/>
      <c r="CE14" s="143"/>
      <c r="CF14" s="143"/>
      <c r="CG14" s="143"/>
      <c r="CH14" s="143"/>
      <c r="CI14" s="143"/>
      <c r="CJ14" s="143"/>
      <c r="CK14" s="143"/>
      <c r="CL14" s="143"/>
      <c r="CM14" s="143"/>
      <c r="CN14" s="143"/>
      <c r="CO14" s="143"/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  <c r="DF14" s="143"/>
      <c r="DG14" s="143"/>
      <c r="DH14" s="143"/>
      <c r="DI14" s="143"/>
      <c r="DJ14" s="143"/>
      <c r="DK14" s="143"/>
      <c r="DL14" s="143"/>
      <c r="DM14" s="143"/>
      <c r="DN14" s="143"/>
      <c r="DO14" s="143"/>
      <c r="DP14" s="143"/>
      <c r="DQ14" s="143"/>
      <c r="DR14" s="143"/>
      <c r="DS14" s="143"/>
      <c r="DT14" s="143"/>
      <c r="DU14" s="143"/>
      <c r="DV14" s="143"/>
      <c r="DW14" s="143"/>
      <c r="DX14" s="143"/>
      <c r="DY14" s="143"/>
      <c r="DZ14" s="143"/>
      <c r="EA14" s="143"/>
      <c r="EB14" s="143"/>
      <c r="EC14" s="143"/>
      <c r="ED14" s="143"/>
      <c r="EE14" s="143"/>
      <c r="EF14" s="143"/>
      <c r="EG14" s="143"/>
      <c r="EH14" s="143"/>
      <c r="EI14" s="143"/>
      <c r="EJ14" s="143"/>
      <c r="EK14" s="143"/>
      <c r="EL14" s="143"/>
      <c r="EM14" s="143"/>
      <c r="EN14" s="143"/>
      <c r="EO14" s="143"/>
      <c r="EP14" s="143"/>
      <c r="EQ14" s="143"/>
      <c r="ER14" s="143"/>
      <c r="ES14" s="143"/>
      <c r="ET14" s="143"/>
      <c r="EU14" s="143"/>
      <c r="EV14" s="143"/>
      <c r="EW14" s="143"/>
      <c r="EX14" s="143"/>
      <c r="EY14" s="143"/>
      <c r="EZ14" s="143"/>
      <c r="FA14" s="143"/>
      <c r="FB14" s="143"/>
      <c r="FC14" s="143"/>
      <c r="FD14" s="69"/>
      <c r="FE14" s="69"/>
      <c r="FF14" s="69"/>
      <c r="FG14" s="69"/>
      <c r="FH14" s="69"/>
      <c r="FI14" s="69"/>
      <c r="FJ14" s="69"/>
      <c r="FK14" s="69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</row>
    <row r="15" customHeight="1" spans="1:251">
      <c r="A15" s="32" t="s">
        <v>334</v>
      </c>
      <c r="B15" s="135"/>
      <c r="C15" s="155" t="s">
        <v>335</v>
      </c>
      <c r="D15" s="98">
        <v>6.32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  <c r="AN15" s="143"/>
      <c r="AO15" s="143"/>
      <c r="AP15" s="143"/>
      <c r="AQ15" s="143"/>
      <c r="AR15" s="143"/>
      <c r="AS15" s="143"/>
      <c r="AT15" s="143"/>
      <c r="AU15" s="143"/>
      <c r="AV15" s="143"/>
      <c r="AW15" s="143"/>
      <c r="AX15" s="143"/>
      <c r="AY15" s="143"/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  <c r="BL15" s="143"/>
      <c r="BM15" s="143"/>
      <c r="BN15" s="143"/>
      <c r="BO15" s="143"/>
      <c r="BP15" s="143"/>
      <c r="BQ15" s="143"/>
      <c r="BR15" s="143"/>
      <c r="BS15" s="143"/>
      <c r="BT15" s="143"/>
      <c r="BU15" s="143"/>
      <c r="BV15" s="143"/>
      <c r="BW15" s="143"/>
      <c r="BX15" s="143"/>
      <c r="BY15" s="143"/>
      <c r="BZ15" s="143"/>
      <c r="CA15" s="143"/>
      <c r="CB15" s="143"/>
      <c r="CC15" s="143"/>
      <c r="CD15" s="143"/>
      <c r="CE15" s="143"/>
      <c r="CF15" s="143"/>
      <c r="CG15" s="143"/>
      <c r="CH15" s="143"/>
      <c r="CI15" s="143"/>
      <c r="CJ15" s="143"/>
      <c r="CK15" s="143"/>
      <c r="CL15" s="143"/>
      <c r="CM15" s="143"/>
      <c r="CN15" s="143"/>
      <c r="CO15" s="143"/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  <c r="DF15" s="143"/>
      <c r="DG15" s="143"/>
      <c r="DH15" s="143"/>
      <c r="DI15" s="143"/>
      <c r="DJ15" s="143"/>
      <c r="DK15" s="143"/>
      <c r="DL15" s="143"/>
      <c r="DM15" s="143"/>
      <c r="DN15" s="143"/>
      <c r="DO15" s="143"/>
      <c r="DP15" s="143"/>
      <c r="DQ15" s="143"/>
      <c r="DR15" s="143"/>
      <c r="DS15" s="143"/>
      <c r="DT15" s="143"/>
      <c r="DU15" s="143"/>
      <c r="DV15" s="143"/>
      <c r="DW15" s="143"/>
      <c r="DX15" s="143"/>
      <c r="DY15" s="143"/>
      <c r="DZ15" s="143"/>
      <c r="EA15" s="143"/>
      <c r="EB15" s="143"/>
      <c r="EC15" s="143"/>
      <c r="ED15" s="143"/>
      <c r="EE15" s="143"/>
      <c r="EF15" s="143"/>
      <c r="EG15" s="143"/>
      <c r="EH15" s="143"/>
      <c r="EI15" s="143"/>
      <c r="EJ15" s="143"/>
      <c r="EK15" s="143"/>
      <c r="EL15" s="143"/>
      <c r="EM15" s="143"/>
      <c r="EN15" s="143"/>
      <c r="EO15" s="143"/>
      <c r="EP15" s="143"/>
      <c r="EQ15" s="143"/>
      <c r="ER15" s="143"/>
      <c r="ES15" s="143"/>
      <c r="ET15" s="143"/>
      <c r="EU15" s="143"/>
      <c r="EV15" s="143"/>
      <c r="EW15" s="143"/>
      <c r="EX15" s="143"/>
      <c r="EY15" s="143"/>
      <c r="EZ15" s="143"/>
      <c r="FA15" s="143"/>
      <c r="FB15" s="143"/>
      <c r="FC15" s="143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</row>
    <row r="16" customHeight="1" spans="1:251">
      <c r="A16" s="156"/>
      <c r="B16" s="114"/>
      <c r="C16" s="155" t="s">
        <v>336</v>
      </c>
      <c r="D16" s="98">
        <v>95.34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  <c r="AN16" s="143"/>
      <c r="AO16" s="143"/>
      <c r="AP16" s="143"/>
      <c r="AQ16" s="143"/>
      <c r="AR16" s="143"/>
      <c r="AS16" s="143"/>
      <c r="AT16" s="143"/>
      <c r="AU16" s="143"/>
      <c r="AV16" s="143"/>
      <c r="AW16" s="143"/>
      <c r="AX16" s="143"/>
      <c r="AY16" s="143"/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  <c r="BL16" s="143"/>
      <c r="BM16" s="143"/>
      <c r="BN16" s="143"/>
      <c r="BO16" s="143"/>
      <c r="BP16" s="143"/>
      <c r="BQ16" s="143"/>
      <c r="BR16" s="143"/>
      <c r="BS16" s="143"/>
      <c r="BT16" s="143"/>
      <c r="BU16" s="143"/>
      <c r="BV16" s="143"/>
      <c r="BW16" s="143"/>
      <c r="BX16" s="143"/>
      <c r="BY16" s="143"/>
      <c r="BZ16" s="143"/>
      <c r="CA16" s="143"/>
      <c r="CB16" s="143"/>
      <c r="CC16" s="143"/>
      <c r="CD16" s="143"/>
      <c r="CE16" s="143"/>
      <c r="CF16" s="143"/>
      <c r="CG16" s="143"/>
      <c r="CH16" s="143"/>
      <c r="CI16" s="143"/>
      <c r="CJ16" s="143"/>
      <c r="CK16" s="143"/>
      <c r="CL16" s="143"/>
      <c r="CM16" s="143"/>
      <c r="CN16" s="143"/>
      <c r="CO16" s="143"/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  <c r="DF16" s="143"/>
      <c r="DG16" s="143"/>
      <c r="DH16" s="143"/>
      <c r="DI16" s="143"/>
      <c r="DJ16" s="143"/>
      <c r="DK16" s="143"/>
      <c r="DL16" s="143"/>
      <c r="DM16" s="143"/>
      <c r="DN16" s="143"/>
      <c r="DO16" s="143"/>
      <c r="DP16" s="143"/>
      <c r="DQ16" s="143"/>
      <c r="DR16" s="143"/>
      <c r="DS16" s="143"/>
      <c r="DT16" s="143"/>
      <c r="DU16" s="143"/>
      <c r="DV16" s="143"/>
      <c r="DW16" s="143"/>
      <c r="DX16" s="143"/>
      <c r="DY16" s="143"/>
      <c r="DZ16" s="143"/>
      <c r="EA16" s="143"/>
      <c r="EB16" s="143"/>
      <c r="EC16" s="143"/>
      <c r="ED16" s="143"/>
      <c r="EE16" s="143"/>
      <c r="EF16" s="143"/>
      <c r="EG16" s="143"/>
      <c r="EH16" s="143"/>
      <c r="EI16" s="143"/>
      <c r="EJ16" s="143"/>
      <c r="EK16" s="143"/>
      <c r="EL16" s="143"/>
      <c r="EM16" s="143"/>
      <c r="EN16" s="143"/>
      <c r="EO16" s="143"/>
      <c r="EP16" s="143"/>
      <c r="EQ16" s="143"/>
      <c r="ER16" s="143"/>
      <c r="ES16" s="143"/>
      <c r="ET16" s="143"/>
      <c r="EU16" s="143"/>
      <c r="EV16" s="143"/>
      <c r="EW16" s="143"/>
      <c r="EX16" s="143"/>
      <c r="EY16" s="143"/>
      <c r="EZ16" s="143"/>
      <c r="FA16" s="143"/>
      <c r="FB16" s="143"/>
      <c r="FC16" s="143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</row>
    <row r="17" customHeight="1" spans="1:251">
      <c r="A17" s="156"/>
      <c r="B17" s="157"/>
      <c r="C17" s="155" t="s">
        <v>337</v>
      </c>
      <c r="D17" s="98">
        <v>5.26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3"/>
      <c r="AP17" s="143"/>
      <c r="AQ17" s="143"/>
      <c r="AR17" s="143"/>
      <c r="AS17" s="143"/>
      <c r="AT17" s="143"/>
      <c r="AU17" s="143"/>
      <c r="AV17" s="143"/>
      <c r="AW17" s="143"/>
      <c r="AX17" s="143"/>
      <c r="AY17" s="143"/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  <c r="BL17" s="143"/>
      <c r="BM17" s="143"/>
      <c r="BN17" s="143"/>
      <c r="BO17" s="143"/>
      <c r="BP17" s="143"/>
      <c r="BQ17" s="143"/>
      <c r="BR17" s="143"/>
      <c r="BS17" s="143"/>
      <c r="BT17" s="143"/>
      <c r="BU17" s="143"/>
      <c r="BV17" s="143"/>
      <c r="BW17" s="143"/>
      <c r="BX17" s="143"/>
      <c r="BY17" s="143"/>
      <c r="BZ17" s="143"/>
      <c r="CA17" s="143"/>
      <c r="CB17" s="143"/>
      <c r="CC17" s="143"/>
      <c r="CD17" s="143"/>
      <c r="CE17" s="143"/>
      <c r="CF17" s="143"/>
      <c r="CG17" s="143"/>
      <c r="CH17" s="143"/>
      <c r="CI17" s="143"/>
      <c r="CJ17" s="143"/>
      <c r="CK17" s="143"/>
      <c r="CL17" s="143"/>
      <c r="CM17" s="143"/>
      <c r="CN17" s="143"/>
      <c r="CO17" s="143"/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  <c r="DF17" s="143"/>
      <c r="DG17" s="143"/>
      <c r="DH17" s="143"/>
      <c r="DI17" s="143"/>
      <c r="DJ17" s="143"/>
      <c r="DK17" s="143"/>
      <c r="DL17" s="143"/>
      <c r="DM17" s="143"/>
      <c r="DN17" s="143"/>
      <c r="DO17" s="143"/>
      <c r="DP17" s="143"/>
      <c r="DQ17" s="143"/>
      <c r="DR17" s="143"/>
      <c r="DS17" s="143"/>
      <c r="DT17" s="143"/>
      <c r="DU17" s="143"/>
      <c r="DV17" s="143"/>
      <c r="DW17" s="143"/>
      <c r="DX17" s="143"/>
      <c r="DY17" s="143"/>
      <c r="DZ17" s="143"/>
      <c r="EA17" s="143"/>
      <c r="EB17" s="143"/>
      <c r="EC17" s="143"/>
      <c r="ED17" s="143"/>
      <c r="EE17" s="143"/>
      <c r="EF17" s="143"/>
      <c r="EG17" s="143"/>
      <c r="EH17" s="143"/>
      <c r="EI17" s="143"/>
      <c r="EJ17" s="143"/>
      <c r="EK17" s="143"/>
      <c r="EL17" s="143"/>
      <c r="EM17" s="143"/>
      <c r="EN17" s="143"/>
      <c r="EO17" s="143"/>
      <c r="EP17" s="143"/>
      <c r="EQ17" s="143"/>
      <c r="ER17" s="143"/>
      <c r="ES17" s="143"/>
      <c r="ET17" s="143"/>
      <c r="EU17" s="143"/>
      <c r="EV17" s="143"/>
      <c r="EW17" s="143"/>
      <c r="EX17" s="143"/>
      <c r="EY17" s="143"/>
      <c r="EZ17" s="143"/>
      <c r="FA17" s="143"/>
      <c r="FB17" s="143"/>
      <c r="FC17" s="143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</row>
    <row r="18" customHeight="1" spans="1:251">
      <c r="A18" s="156"/>
      <c r="B18" s="157"/>
      <c r="C18" s="158"/>
      <c r="D18" s="153"/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3"/>
      <c r="AT18" s="143"/>
      <c r="AU18" s="143"/>
      <c r="AV18" s="143"/>
      <c r="AW18" s="143"/>
      <c r="AX18" s="143"/>
      <c r="AY18" s="143"/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  <c r="DF18" s="143"/>
      <c r="DG18" s="143"/>
      <c r="DH18" s="143"/>
      <c r="DI18" s="143"/>
      <c r="DJ18" s="143"/>
      <c r="DK18" s="143"/>
      <c r="DL18" s="143"/>
      <c r="DM18" s="143"/>
      <c r="DN18" s="143"/>
      <c r="DO18" s="143"/>
      <c r="DP18" s="143"/>
      <c r="DQ18" s="143"/>
      <c r="DR18" s="143"/>
      <c r="DS18" s="143"/>
      <c r="DT18" s="143"/>
      <c r="DU18" s="143"/>
      <c r="DV18" s="143"/>
      <c r="DW18" s="143"/>
      <c r="DX18" s="143"/>
      <c r="DY18" s="143"/>
      <c r="DZ18" s="143"/>
      <c r="EA18" s="143"/>
      <c r="EB18" s="143"/>
      <c r="EC18" s="143"/>
      <c r="ED18" s="143"/>
      <c r="EE18" s="143"/>
      <c r="EF18" s="143"/>
      <c r="EG18" s="143"/>
      <c r="EH18" s="143"/>
      <c r="EI18" s="143"/>
      <c r="EJ18" s="143"/>
      <c r="EK18" s="143"/>
      <c r="EL18" s="143"/>
      <c r="EM18" s="143"/>
      <c r="EN18" s="143"/>
      <c r="EO18" s="143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</row>
    <row r="19" customHeight="1" spans="1:251">
      <c r="A19" s="156"/>
      <c r="B19" s="157"/>
      <c r="C19" s="158"/>
      <c r="D19" s="153"/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</row>
    <row r="20" customHeight="1" spans="1:251">
      <c r="A20" s="156"/>
      <c r="B20" s="157"/>
      <c r="C20" s="158"/>
      <c r="D20" s="15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 s="143"/>
      <c r="BQ20" s="143"/>
      <c r="BR20" s="143"/>
      <c r="BS20" s="143"/>
      <c r="BT20" s="143"/>
      <c r="BU20" s="143"/>
      <c r="BV20" s="143"/>
      <c r="BW20" s="143"/>
      <c r="BX20" s="143"/>
      <c r="BY20" s="143"/>
      <c r="BZ20" s="143"/>
      <c r="CA20" s="143"/>
      <c r="CB20" s="143"/>
      <c r="CC20" s="143"/>
      <c r="CD20" s="143"/>
      <c r="CE20" s="143"/>
      <c r="CF20" s="143"/>
      <c r="CG20" s="143"/>
      <c r="CH20" s="143"/>
      <c r="CI20" s="143"/>
      <c r="CJ20" s="143"/>
      <c r="CK20" s="143"/>
      <c r="CL20" s="143"/>
      <c r="CM20" s="143"/>
      <c r="CN20" s="143"/>
      <c r="CO20" s="143"/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  <c r="DF20" s="143"/>
      <c r="DG20" s="143"/>
      <c r="DH20" s="143"/>
      <c r="DI20" s="143"/>
      <c r="DJ20" s="143"/>
      <c r="DK20" s="143"/>
      <c r="DL20" s="143"/>
      <c r="DM20" s="143"/>
      <c r="DN20" s="143"/>
      <c r="DO20" s="143"/>
      <c r="DP20" s="143"/>
      <c r="DQ20" s="143"/>
      <c r="DR20" s="143"/>
      <c r="DS20" s="143"/>
      <c r="DT20" s="143"/>
      <c r="DU20" s="143"/>
      <c r="DV20" s="143"/>
      <c r="DW20" s="143"/>
      <c r="DX20" s="143"/>
      <c r="DY20" s="143"/>
      <c r="DZ20" s="143"/>
      <c r="EA20" s="143"/>
      <c r="EB20" s="143"/>
      <c r="EC20" s="143"/>
      <c r="ED20" s="143"/>
      <c r="EE20" s="143"/>
      <c r="EF20" s="143"/>
      <c r="EG20" s="143"/>
      <c r="EH20" s="143"/>
      <c r="EI20" s="143"/>
      <c r="EJ20" s="143"/>
      <c r="EK20" s="143"/>
      <c r="EL20" s="143"/>
      <c r="EM20" s="143"/>
      <c r="EN20" s="143"/>
      <c r="EO20" s="143"/>
      <c r="EP20" s="143"/>
      <c r="EQ20" s="143"/>
      <c r="ER20" s="143"/>
      <c r="ES20" s="143"/>
      <c r="ET20" s="143"/>
      <c r="EU20" s="143"/>
      <c r="EV20" s="143"/>
      <c r="EW20" s="143"/>
      <c r="EX20" s="143"/>
      <c r="EY20" s="143"/>
      <c r="EZ20" s="143"/>
      <c r="FA20" s="143"/>
      <c r="FB20" s="143"/>
      <c r="FC20" s="143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</row>
    <row r="21" customHeight="1" spans="1:251">
      <c r="A21" s="159"/>
      <c r="B21" s="157"/>
      <c r="C21" s="158"/>
      <c r="D21" s="15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  <c r="DF21" s="143"/>
      <c r="DG21" s="143"/>
      <c r="DH21" s="143"/>
      <c r="DI21" s="143"/>
      <c r="DJ21" s="143"/>
      <c r="DK21" s="143"/>
      <c r="DL21" s="143"/>
      <c r="DM21" s="143"/>
      <c r="DN21" s="143"/>
      <c r="DO21" s="143"/>
      <c r="DP21" s="143"/>
      <c r="DQ21" s="143"/>
      <c r="DR21" s="143"/>
      <c r="DS21" s="143"/>
      <c r="DT21" s="143"/>
      <c r="DU21" s="143"/>
      <c r="DV21" s="143"/>
      <c r="DW21" s="143"/>
      <c r="DX21" s="143"/>
      <c r="DY21" s="143"/>
      <c r="DZ21" s="143"/>
      <c r="EA21" s="143"/>
      <c r="EB21" s="143"/>
      <c r="EC21" s="143"/>
      <c r="ED21" s="143"/>
      <c r="EE21" s="143"/>
      <c r="EF21" s="143"/>
      <c r="EG21" s="143"/>
      <c r="EH21" s="143"/>
      <c r="EI21" s="143"/>
      <c r="EJ21" s="143"/>
      <c r="EK21" s="143"/>
      <c r="EL21" s="143"/>
      <c r="EM21" s="143"/>
      <c r="EN21" s="143"/>
      <c r="EO21" s="143"/>
      <c r="EP21" s="143"/>
      <c r="EQ21" s="143"/>
      <c r="ER21" s="143"/>
      <c r="ES21" s="143"/>
      <c r="ET21" s="143"/>
      <c r="EU21" s="143"/>
      <c r="EV21" s="143"/>
      <c r="EW21" s="143"/>
      <c r="EX21" s="143"/>
      <c r="EY21" s="143"/>
      <c r="EZ21" s="143"/>
      <c r="FA21" s="143"/>
      <c r="FB21" s="143"/>
      <c r="FC21" s="143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</row>
    <row r="22" customHeight="1" spans="1:251">
      <c r="A22" s="159"/>
      <c r="B22" s="157"/>
      <c r="C22" s="160"/>
      <c r="D22" s="15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  <c r="DF22" s="143"/>
      <c r="DG22" s="143"/>
      <c r="DH22" s="143"/>
      <c r="DI22" s="143"/>
      <c r="DJ22" s="143"/>
      <c r="DK22" s="143"/>
      <c r="DL22" s="143"/>
      <c r="DM22" s="143"/>
      <c r="DN22" s="143"/>
      <c r="DO22" s="143"/>
      <c r="DP22" s="143"/>
      <c r="DQ22" s="143"/>
      <c r="DR22" s="143"/>
      <c r="DS22" s="143"/>
      <c r="DT22" s="143"/>
      <c r="DU22" s="143"/>
      <c r="DV22" s="143"/>
      <c r="DW22" s="143"/>
      <c r="DX22" s="143"/>
      <c r="DY22" s="143"/>
      <c r="DZ22" s="143"/>
      <c r="EA22" s="143"/>
      <c r="EB22" s="143"/>
      <c r="EC22" s="143"/>
      <c r="ED22" s="143"/>
      <c r="EE22" s="143"/>
      <c r="EF22" s="143"/>
      <c r="EG22" s="143"/>
      <c r="EH22" s="143"/>
      <c r="EI22" s="143"/>
      <c r="EJ22" s="143"/>
      <c r="EK22" s="143"/>
      <c r="EL22" s="143"/>
      <c r="EM22" s="143"/>
      <c r="EN22" s="143"/>
      <c r="EO22" s="143"/>
      <c r="EP22" s="143"/>
      <c r="EQ22" s="143"/>
      <c r="ER22" s="143"/>
      <c r="ES22" s="143"/>
      <c r="ET22" s="143"/>
      <c r="EU22" s="143"/>
      <c r="EV22" s="143"/>
      <c r="EW22" s="143"/>
      <c r="EX22" s="143"/>
      <c r="EY22" s="143"/>
      <c r="EZ22" s="143"/>
      <c r="FA22" s="143"/>
      <c r="FB22" s="143"/>
      <c r="FC22" s="143"/>
      <c r="FD22" s="69"/>
      <c r="FE22" s="69"/>
      <c r="FF22" s="69"/>
      <c r="FG22" s="69"/>
      <c r="FH22" s="69"/>
      <c r="FI22" s="69"/>
      <c r="FJ22" s="69"/>
      <c r="FK22" s="69"/>
      <c r="FL22" s="69"/>
      <c r="FM22" s="69"/>
      <c r="FN22" s="69"/>
      <c r="FO22" s="69"/>
      <c r="FP22" s="69"/>
      <c r="FQ22" s="69"/>
      <c r="FR22" s="69"/>
      <c r="FS22" s="69"/>
      <c r="FT22" s="69"/>
      <c r="FU22" s="69"/>
      <c r="FV22" s="69"/>
      <c r="FW22" s="69"/>
      <c r="FX22" s="69"/>
      <c r="FY22" s="69"/>
      <c r="FZ22" s="69"/>
      <c r="GA22" s="69"/>
      <c r="GB22" s="69"/>
      <c r="GC22" s="69"/>
      <c r="GD22" s="69"/>
      <c r="GE22" s="69"/>
      <c r="GF22" s="69"/>
      <c r="GG22" s="69"/>
      <c r="GH22" s="69"/>
      <c r="GI22" s="69"/>
      <c r="GJ22" s="69"/>
      <c r="GK22" s="69"/>
      <c r="GL22" s="69"/>
      <c r="GM22" s="69"/>
      <c r="GN22" s="69"/>
      <c r="GO22" s="69"/>
      <c r="GP22" s="69"/>
      <c r="GQ22" s="69"/>
      <c r="GR22" s="69"/>
      <c r="GS22" s="69"/>
      <c r="GT22" s="69"/>
      <c r="GU22" s="69"/>
      <c r="GV22" s="69"/>
      <c r="GW22" s="69"/>
      <c r="GX22" s="69"/>
      <c r="GY22" s="69"/>
      <c r="GZ22" s="69"/>
      <c r="HA22" s="69"/>
      <c r="HB22" s="69"/>
      <c r="HC22" s="69"/>
      <c r="HD22" s="69"/>
      <c r="HE22" s="69"/>
      <c r="HF22" s="69"/>
      <c r="HG22" s="69"/>
      <c r="HH22" s="69"/>
      <c r="HI22" s="69"/>
      <c r="HJ22" s="69"/>
      <c r="HK22" s="69"/>
      <c r="HL22" s="69"/>
      <c r="HM22" s="69"/>
      <c r="HN22" s="69"/>
      <c r="HO22" s="69"/>
      <c r="HP22" s="69"/>
      <c r="HQ22" s="69"/>
      <c r="HR22" s="69"/>
      <c r="HS22" s="69"/>
      <c r="HT22" s="69"/>
      <c r="HU22" s="69"/>
      <c r="HV22" s="69"/>
      <c r="HW22" s="69"/>
      <c r="HX22" s="69"/>
      <c r="HY22" s="69"/>
      <c r="HZ22" s="69"/>
      <c r="IA22" s="69"/>
      <c r="IB22" s="69"/>
      <c r="IC22" s="69"/>
      <c r="ID22" s="69"/>
      <c r="IE22" s="69"/>
      <c r="IF22" s="69"/>
      <c r="IG22" s="69"/>
      <c r="IH22" s="69"/>
      <c r="II22" s="69"/>
      <c r="IJ22" s="69"/>
      <c r="IK22" s="69"/>
      <c r="IL22" s="69"/>
      <c r="IM22" s="69"/>
      <c r="IN22" s="69"/>
      <c r="IO22" s="69"/>
      <c r="IP22" s="69"/>
      <c r="IQ22" s="69"/>
    </row>
    <row r="23" customHeight="1" spans="1:251">
      <c r="A23" s="159"/>
      <c r="B23" s="157"/>
      <c r="C23" s="158"/>
      <c r="D23" s="15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69"/>
      <c r="FE23" s="69"/>
      <c r="FF23" s="69"/>
      <c r="FG23" s="69"/>
      <c r="FH23" s="69"/>
      <c r="FI23" s="69"/>
      <c r="FJ23" s="69"/>
      <c r="FK23" s="69"/>
      <c r="FL23" s="69"/>
      <c r="FM23" s="69"/>
      <c r="FN23" s="69"/>
      <c r="FO23" s="69"/>
      <c r="FP23" s="69"/>
      <c r="FQ23" s="69"/>
      <c r="FR23" s="69"/>
      <c r="FS23" s="69"/>
      <c r="FT23" s="69"/>
      <c r="FU23" s="69"/>
      <c r="FV23" s="69"/>
      <c r="FW23" s="69"/>
      <c r="FX23" s="69"/>
      <c r="FY23" s="69"/>
      <c r="FZ23" s="69"/>
      <c r="GA23" s="69"/>
      <c r="GB23" s="69"/>
      <c r="GC23" s="69"/>
      <c r="GD23" s="69"/>
      <c r="GE23" s="69"/>
      <c r="GF23" s="69"/>
      <c r="GG23" s="69"/>
      <c r="GH23" s="69"/>
      <c r="GI23" s="69"/>
      <c r="GJ23" s="69"/>
      <c r="GK23" s="69"/>
      <c r="GL23" s="69"/>
      <c r="GM23" s="69"/>
      <c r="GN23" s="69"/>
      <c r="GO23" s="69"/>
      <c r="GP23" s="69"/>
      <c r="GQ23" s="69"/>
      <c r="GR23" s="69"/>
      <c r="GS23" s="69"/>
      <c r="GT23" s="69"/>
      <c r="GU23" s="69"/>
      <c r="GV23" s="69"/>
      <c r="GW23" s="69"/>
      <c r="GX23" s="69"/>
      <c r="GY23" s="69"/>
      <c r="GZ23" s="69"/>
      <c r="HA23" s="69"/>
      <c r="HB23" s="69"/>
      <c r="HC23" s="69"/>
      <c r="HD23" s="69"/>
      <c r="HE23" s="69"/>
      <c r="HF23" s="69"/>
      <c r="HG23" s="69"/>
      <c r="HH23" s="69"/>
      <c r="HI23" s="69"/>
      <c r="HJ23" s="69"/>
      <c r="HK23" s="69"/>
      <c r="HL23" s="69"/>
      <c r="HM23" s="69"/>
      <c r="HN23" s="69"/>
      <c r="HO23" s="69"/>
      <c r="HP23" s="69"/>
      <c r="HQ23" s="69"/>
      <c r="HR23" s="69"/>
      <c r="HS23" s="69"/>
      <c r="HT23" s="69"/>
      <c r="HU23" s="69"/>
      <c r="HV23" s="69"/>
      <c r="HW23" s="69"/>
      <c r="HX23" s="69"/>
      <c r="HY23" s="69"/>
      <c r="HZ23" s="69"/>
      <c r="IA23" s="69"/>
      <c r="IB23" s="69"/>
      <c r="IC23" s="69"/>
      <c r="ID23" s="69"/>
      <c r="IE23" s="69"/>
      <c r="IF23" s="69"/>
      <c r="IG23" s="69"/>
      <c r="IH23" s="69"/>
      <c r="II23" s="69"/>
      <c r="IJ23" s="69"/>
      <c r="IK23" s="69"/>
      <c r="IL23" s="69"/>
      <c r="IM23" s="69"/>
      <c r="IN23" s="69"/>
      <c r="IO23" s="69"/>
      <c r="IP23" s="69"/>
      <c r="IQ23" s="69"/>
    </row>
    <row r="24" customHeight="1" spans="1:251">
      <c r="A24" s="159"/>
      <c r="B24" s="157"/>
      <c r="C24" s="158"/>
      <c r="D24" s="15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 s="143"/>
      <c r="CP24" s="143"/>
      <c r="CQ24" s="143"/>
      <c r="CR24" s="143"/>
      <c r="CS24" s="143"/>
      <c r="CT24" s="143"/>
      <c r="CU24" s="143"/>
      <c r="CV24" s="143"/>
      <c r="CW24" s="143"/>
      <c r="CX24" s="143"/>
      <c r="CY24" s="143"/>
      <c r="CZ24" s="143"/>
      <c r="DA24" s="143"/>
      <c r="DB24" s="143"/>
      <c r="DC24" s="143"/>
      <c r="DD24" s="143"/>
      <c r="DE24" s="143"/>
      <c r="DF24" s="143"/>
      <c r="DG24" s="143"/>
      <c r="DH24" s="143"/>
      <c r="DI24" s="143"/>
      <c r="DJ24" s="143"/>
      <c r="DK24" s="143"/>
      <c r="DL24" s="143"/>
      <c r="DM24" s="143"/>
      <c r="DN24" s="143"/>
      <c r="DO24" s="143"/>
      <c r="DP24" s="143"/>
      <c r="DQ24" s="143"/>
      <c r="DR24" s="143"/>
      <c r="DS24" s="143"/>
      <c r="DT24" s="143"/>
      <c r="DU24" s="143"/>
      <c r="DV24" s="143"/>
      <c r="DW24" s="143"/>
      <c r="DX24" s="143"/>
      <c r="DY24" s="143"/>
      <c r="DZ24" s="143"/>
      <c r="EA24" s="143"/>
      <c r="EB24" s="143"/>
      <c r="EC24" s="143"/>
      <c r="ED24" s="143"/>
      <c r="EE24" s="143"/>
      <c r="EF24" s="143"/>
      <c r="EG24" s="143"/>
      <c r="EH24" s="143"/>
      <c r="EI24" s="143"/>
      <c r="EJ24" s="143"/>
      <c r="EK24" s="143"/>
      <c r="EL24" s="143"/>
      <c r="EM24" s="143"/>
      <c r="EN24" s="143"/>
      <c r="EO24" s="143"/>
      <c r="EP24" s="143"/>
      <c r="EQ24" s="143"/>
      <c r="ER24" s="143"/>
      <c r="ES24" s="143"/>
      <c r="ET24" s="143"/>
      <c r="EU24" s="143"/>
      <c r="EV24" s="143"/>
      <c r="EW24" s="143"/>
      <c r="EX24" s="143"/>
      <c r="EY24" s="143"/>
      <c r="EZ24" s="143"/>
      <c r="FA24" s="143"/>
      <c r="FB24" s="143"/>
      <c r="FC24" s="143"/>
      <c r="FD24" s="69"/>
      <c r="FE24" s="69"/>
      <c r="FF24" s="69"/>
      <c r="FG24" s="69"/>
      <c r="FH24" s="69"/>
      <c r="FI24" s="69"/>
      <c r="FJ24" s="69"/>
      <c r="FK24" s="69"/>
      <c r="FL24" s="69"/>
      <c r="FM24" s="69"/>
      <c r="FN24" s="69"/>
      <c r="FO24" s="69"/>
      <c r="FP24" s="69"/>
      <c r="FQ24" s="69"/>
      <c r="FR24" s="69"/>
      <c r="FS24" s="69"/>
      <c r="FT24" s="69"/>
      <c r="FU24" s="69"/>
      <c r="FV24" s="69"/>
      <c r="FW24" s="69"/>
      <c r="FX24" s="69"/>
      <c r="FY24" s="69"/>
      <c r="FZ24" s="69"/>
      <c r="GA24" s="69"/>
      <c r="GB24" s="69"/>
      <c r="GC24" s="69"/>
      <c r="GD24" s="69"/>
      <c r="GE24" s="69"/>
      <c r="GF24" s="69"/>
      <c r="GG24" s="69"/>
      <c r="GH24" s="69"/>
      <c r="GI24" s="69"/>
      <c r="GJ24" s="69"/>
      <c r="GK24" s="69"/>
      <c r="GL24" s="69"/>
      <c r="GM24" s="69"/>
      <c r="GN24" s="69"/>
      <c r="GO24" s="69"/>
      <c r="GP24" s="69"/>
      <c r="GQ24" s="69"/>
      <c r="GR24" s="69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</row>
    <row r="25" customHeight="1" spans="1:251">
      <c r="A25" s="161"/>
      <c r="B25" s="157"/>
      <c r="C25" s="158"/>
      <c r="D25" s="15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 s="143"/>
      <c r="CP25" s="143"/>
      <c r="CQ25" s="143"/>
      <c r="CR25" s="143"/>
      <c r="CS25" s="143"/>
      <c r="CT25" s="143"/>
      <c r="CU25" s="143"/>
      <c r="CV25" s="143"/>
      <c r="CW25" s="143"/>
      <c r="CX25" s="143"/>
      <c r="CY25" s="143"/>
      <c r="CZ25" s="143"/>
      <c r="DA25" s="143"/>
      <c r="DB25" s="143"/>
      <c r="DC25" s="143"/>
      <c r="DD25" s="143"/>
      <c r="DE25" s="143"/>
      <c r="DF25" s="143"/>
      <c r="DG25" s="143"/>
      <c r="DH25" s="143"/>
      <c r="DI25" s="143"/>
      <c r="DJ25" s="143"/>
      <c r="DK25" s="143"/>
      <c r="DL25" s="143"/>
      <c r="DM25" s="143"/>
      <c r="DN25" s="143"/>
      <c r="DO25" s="143"/>
      <c r="DP25" s="143"/>
      <c r="DQ25" s="143"/>
      <c r="DR25" s="143"/>
      <c r="DS25" s="143"/>
      <c r="DT25" s="143"/>
      <c r="DU25" s="143"/>
      <c r="DV25" s="143"/>
      <c r="DW25" s="143"/>
      <c r="DX25" s="143"/>
      <c r="DY25" s="143"/>
      <c r="DZ25" s="143"/>
      <c r="EA25" s="143"/>
      <c r="EB25" s="143"/>
      <c r="EC25" s="143"/>
      <c r="ED25" s="143"/>
      <c r="EE25" s="143"/>
      <c r="EF25" s="143"/>
      <c r="EG25" s="143"/>
      <c r="EH25" s="143"/>
      <c r="EI25" s="143"/>
      <c r="EJ25" s="143"/>
      <c r="EK25" s="143"/>
      <c r="EL25" s="143"/>
      <c r="EM25" s="143"/>
      <c r="EN25" s="143"/>
      <c r="EO25" s="143"/>
      <c r="EP25" s="143"/>
      <c r="EQ25" s="143"/>
      <c r="ER25" s="143"/>
      <c r="ES25" s="143"/>
      <c r="ET25" s="143"/>
      <c r="EU25" s="143"/>
      <c r="EV25" s="143"/>
      <c r="EW25" s="143"/>
      <c r="EX25" s="143"/>
      <c r="EY25" s="143"/>
      <c r="EZ25" s="143"/>
      <c r="FA25" s="143"/>
      <c r="FB25" s="143"/>
      <c r="FC25" s="143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</row>
    <row r="26" customHeight="1" spans="1:251">
      <c r="A26" s="161"/>
      <c r="B26" s="157"/>
      <c r="C26" s="158"/>
      <c r="D26" s="15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3"/>
      <c r="AT26" s="143"/>
      <c r="AU26" s="143"/>
      <c r="AV26" s="143"/>
      <c r="AW26" s="143"/>
      <c r="AX26" s="143"/>
      <c r="AY26" s="143"/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  <c r="BL26" s="143"/>
      <c r="BM26" s="143"/>
      <c r="BN26" s="143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43"/>
      <c r="CG26" s="143"/>
      <c r="CH26" s="143"/>
      <c r="CI26" s="143"/>
      <c r="CJ26" s="143"/>
      <c r="CK26" s="143"/>
      <c r="CL26" s="143"/>
      <c r="CM26" s="143"/>
      <c r="CN26" s="143"/>
      <c r="CO26" s="143"/>
      <c r="CP26" s="143"/>
      <c r="CQ26" s="143"/>
      <c r="CR26" s="143"/>
      <c r="CS26" s="143"/>
      <c r="CT26" s="143"/>
      <c r="CU26" s="143"/>
      <c r="CV26" s="143"/>
      <c r="CW26" s="143"/>
      <c r="CX26" s="143"/>
      <c r="CY26" s="143"/>
      <c r="CZ26" s="143"/>
      <c r="DA26" s="143"/>
      <c r="DB26" s="143"/>
      <c r="DC26" s="143"/>
      <c r="DD26" s="143"/>
      <c r="DE26" s="143"/>
      <c r="DF26" s="143"/>
      <c r="DG26" s="143"/>
      <c r="DH26" s="143"/>
      <c r="DI26" s="143"/>
      <c r="DJ26" s="143"/>
      <c r="DK26" s="143"/>
      <c r="DL26" s="143"/>
      <c r="DM26" s="143"/>
      <c r="DN26" s="143"/>
      <c r="DO26" s="143"/>
      <c r="DP26" s="143"/>
      <c r="DQ26" s="143"/>
      <c r="DR26" s="143"/>
      <c r="DS26" s="143"/>
      <c r="DT26" s="143"/>
      <c r="DU26" s="143"/>
      <c r="DV26" s="143"/>
      <c r="DW26" s="143"/>
      <c r="DX26" s="143"/>
      <c r="DY26" s="143"/>
      <c r="DZ26" s="143"/>
      <c r="EA26" s="143"/>
      <c r="EB26" s="143"/>
      <c r="EC26" s="143"/>
      <c r="ED26" s="143"/>
      <c r="EE26" s="143"/>
      <c r="EF26" s="143"/>
      <c r="EG26" s="143"/>
      <c r="EH26" s="143"/>
      <c r="EI26" s="143"/>
      <c r="EJ26" s="143"/>
      <c r="EK26" s="143"/>
      <c r="EL26" s="143"/>
      <c r="EM26" s="143"/>
      <c r="EN26" s="143"/>
      <c r="EO26" s="143"/>
      <c r="EP26" s="143"/>
      <c r="EQ26" s="143"/>
      <c r="ER26" s="143"/>
      <c r="ES26" s="143"/>
      <c r="ET26" s="143"/>
      <c r="EU26" s="143"/>
      <c r="EV26" s="143"/>
      <c r="EW26" s="143"/>
      <c r="EX26" s="143"/>
      <c r="EY26" s="143"/>
      <c r="EZ26" s="143"/>
      <c r="FA26" s="143"/>
      <c r="FB26" s="143"/>
      <c r="FC26" s="143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</row>
    <row r="27" customHeight="1" spans="1:251">
      <c r="A27" s="161"/>
      <c r="B27" s="157"/>
      <c r="C27" s="162"/>
      <c r="D27" s="15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143"/>
      <c r="AP27" s="143"/>
      <c r="AQ27" s="143"/>
      <c r="AR27" s="143"/>
      <c r="AS27" s="143"/>
      <c r="AT27" s="143"/>
      <c r="AU27" s="143"/>
      <c r="AV27" s="143"/>
      <c r="AW27" s="143"/>
      <c r="AX27" s="143"/>
      <c r="AY27" s="143"/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  <c r="BL27" s="143"/>
      <c r="BM27" s="143"/>
      <c r="BN27" s="143"/>
      <c r="BO27" s="143"/>
      <c r="BP27" s="143"/>
      <c r="BQ27" s="143"/>
      <c r="BR27" s="143"/>
      <c r="BS27" s="143"/>
      <c r="BT27" s="143"/>
      <c r="BU27" s="143"/>
      <c r="BV27" s="143"/>
      <c r="BW27" s="143"/>
      <c r="BX27" s="143"/>
      <c r="BY27" s="143"/>
      <c r="BZ27" s="143"/>
      <c r="CA27" s="143"/>
      <c r="CB27" s="143"/>
      <c r="CC27" s="143"/>
      <c r="CD27" s="143"/>
      <c r="CE27" s="143"/>
      <c r="CF27" s="143"/>
      <c r="CG27" s="143"/>
      <c r="CH27" s="143"/>
      <c r="CI27" s="143"/>
      <c r="CJ27" s="143"/>
      <c r="CK27" s="143"/>
      <c r="CL27" s="143"/>
      <c r="CM27" s="143"/>
      <c r="CN27" s="143"/>
      <c r="CO27" s="143"/>
      <c r="CP27" s="143"/>
      <c r="CQ27" s="143"/>
      <c r="CR27" s="143"/>
      <c r="CS27" s="143"/>
      <c r="CT27" s="143"/>
      <c r="CU27" s="143"/>
      <c r="CV27" s="143"/>
      <c r="CW27" s="143"/>
      <c r="CX27" s="143"/>
      <c r="CY27" s="143"/>
      <c r="CZ27" s="143"/>
      <c r="DA27" s="143"/>
      <c r="DB27" s="143"/>
      <c r="DC27" s="143"/>
      <c r="DD27" s="143"/>
      <c r="DE27" s="143"/>
      <c r="DF27" s="143"/>
      <c r="DG27" s="143"/>
      <c r="DH27" s="143"/>
      <c r="DI27" s="143"/>
      <c r="DJ27" s="143"/>
      <c r="DK27" s="143"/>
      <c r="DL27" s="143"/>
      <c r="DM27" s="143"/>
      <c r="DN27" s="143"/>
      <c r="DO27" s="143"/>
      <c r="DP27" s="143"/>
      <c r="DQ27" s="143"/>
      <c r="DR27" s="143"/>
      <c r="DS27" s="143"/>
      <c r="DT27" s="143"/>
      <c r="DU27" s="143"/>
      <c r="DV27" s="143"/>
      <c r="DW27" s="143"/>
      <c r="DX27" s="143"/>
      <c r="DY27" s="143"/>
      <c r="DZ27" s="143"/>
      <c r="EA27" s="143"/>
      <c r="EB27" s="143"/>
      <c r="EC27" s="143"/>
      <c r="ED27" s="143"/>
      <c r="EE27" s="143"/>
      <c r="EF27" s="143"/>
      <c r="EG27" s="143"/>
      <c r="EH27" s="143"/>
      <c r="EI27" s="143"/>
      <c r="EJ27" s="143"/>
      <c r="EK27" s="143"/>
      <c r="EL27" s="143"/>
      <c r="EM27" s="143"/>
      <c r="EN27" s="143"/>
      <c r="EO27" s="143"/>
      <c r="EP27" s="143"/>
      <c r="EQ27" s="143"/>
      <c r="ER27" s="143"/>
      <c r="ES27" s="143"/>
      <c r="ET27" s="143"/>
      <c r="EU27" s="143"/>
      <c r="EV27" s="143"/>
      <c r="EW27" s="143"/>
      <c r="EX27" s="143"/>
      <c r="EY27" s="143"/>
      <c r="EZ27" s="143"/>
      <c r="FA27" s="143"/>
      <c r="FB27" s="143"/>
      <c r="FC27" s="143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</row>
    <row r="28" customHeight="1" spans="1:251">
      <c r="A28" s="163" t="s">
        <v>338</v>
      </c>
      <c r="B28" s="153">
        <f>SUM(B7:B15)</f>
        <v>122.68</v>
      </c>
      <c r="C28" s="164" t="s">
        <v>339</v>
      </c>
      <c r="D28" s="98">
        <v>122.68</v>
      </c>
      <c r="F28" s="35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143"/>
      <c r="AP28" s="143"/>
      <c r="AQ28" s="143"/>
      <c r="AR28" s="143"/>
      <c r="AS28" s="143"/>
      <c r="AT28" s="143"/>
      <c r="AU28" s="143"/>
      <c r="AV28" s="143"/>
      <c r="AW28" s="143"/>
      <c r="AX28" s="143"/>
      <c r="AY28" s="143"/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  <c r="BL28" s="143"/>
      <c r="BM28" s="143"/>
      <c r="BN28" s="143"/>
      <c r="BO28" s="143"/>
      <c r="BP28" s="143"/>
      <c r="BQ28" s="143"/>
      <c r="BR28" s="143"/>
      <c r="BS28" s="143"/>
      <c r="BT28" s="143"/>
      <c r="BU28" s="143"/>
      <c r="BV28" s="143"/>
      <c r="BW28" s="143"/>
      <c r="BX28" s="143"/>
      <c r="BY28" s="143"/>
      <c r="BZ28" s="143"/>
      <c r="CA28" s="143"/>
      <c r="CB28" s="143"/>
      <c r="CC28" s="143"/>
      <c r="CD28" s="143"/>
      <c r="CE28" s="143"/>
      <c r="CF28" s="143"/>
      <c r="CG28" s="143"/>
      <c r="CH28" s="143"/>
      <c r="CI28" s="143"/>
      <c r="CJ28" s="143"/>
      <c r="CK28" s="143"/>
      <c r="CL28" s="143"/>
      <c r="CM28" s="143"/>
      <c r="CN28" s="143"/>
      <c r="CO28" s="143"/>
      <c r="CP28" s="143"/>
      <c r="CQ28" s="143"/>
      <c r="CR28" s="143"/>
      <c r="CS28" s="143"/>
      <c r="CT28" s="143"/>
      <c r="CU28" s="143"/>
      <c r="CV28" s="143"/>
      <c r="CW28" s="143"/>
      <c r="CX28" s="143"/>
      <c r="CY28" s="143"/>
      <c r="CZ28" s="143"/>
      <c r="DA28" s="143"/>
      <c r="DB28" s="143"/>
      <c r="DC28" s="143"/>
      <c r="DD28" s="143"/>
      <c r="DE28" s="143"/>
      <c r="DF28" s="143"/>
      <c r="DG28" s="143"/>
      <c r="DH28" s="143"/>
      <c r="DI28" s="143"/>
      <c r="DJ28" s="143"/>
      <c r="DK28" s="143"/>
      <c r="DL28" s="143"/>
      <c r="DM28" s="143"/>
      <c r="DN28" s="143"/>
      <c r="DO28" s="143"/>
      <c r="DP28" s="143"/>
      <c r="DQ28" s="143"/>
      <c r="DR28" s="143"/>
      <c r="DS28" s="143"/>
      <c r="DT28" s="143"/>
      <c r="DU28" s="143"/>
      <c r="DV28" s="143"/>
      <c r="DW28" s="143"/>
      <c r="DX28" s="143"/>
      <c r="DY28" s="143"/>
      <c r="DZ28" s="143"/>
      <c r="EA28" s="143"/>
      <c r="EB28" s="143"/>
      <c r="EC28" s="143"/>
      <c r="ED28" s="143"/>
      <c r="EE28" s="143"/>
      <c r="EF28" s="143"/>
      <c r="EG28" s="143"/>
      <c r="EH28" s="143"/>
      <c r="EI28" s="143"/>
      <c r="EJ28" s="143"/>
      <c r="EK28" s="143"/>
      <c r="EL28" s="143"/>
      <c r="EM28" s="143"/>
      <c r="EN28" s="143"/>
      <c r="EO28" s="143"/>
      <c r="EP28" s="143"/>
      <c r="EQ28" s="143"/>
      <c r="ER28" s="143"/>
      <c r="ES28" s="143"/>
      <c r="ET28" s="143"/>
      <c r="EU28" s="143"/>
      <c r="EV28" s="143"/>
      <c r="EW28" s="143"/>
      <c r="EX28" s="143"/>
      <c r="EY28" s="143"/>
      <c r="EZ28" s="143"/>
      <c r="FA28" s="143"/>
      <c r="FB28" s="143"/>
      <c r="FC28" s="143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</row>
    <row r="29" customHeight="1" spans="1:251">
      <c r="A29" s="32" t="s">
        <v>340</v>
      </c>
      <c r="B29" s="32"/>
      <c r="C29" s="32" t="s">
        <v>341</v>
      </c>
      <c r="D29" s="153"/>
      <c r="E29" s="35"/>
      <c r="F29" s="35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</row>
    <row r="30" customHeight="1" spans="1:251">
      <c r="A30" s="32" t="s">
        <v>342</v>
      </c>
      <c r="B30" s="32"/>
      <c r="C30" s="32"/>
      <c r="D30" s="15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  <c r="BS30" s="143"/>
      <c r="BT30" s="143"/>
      <c r="BU30" s="143"/>
      <c r="BV30" s="143"/>
      <c r="BW30" s="143"/>
      <c r="BX30" s="143"/>
      <c r="BY30" s="143"/>
      <c r="BZ30" s="143"/>
      <c r="CA30" s="143"/>
      <c r="CB30" s="143"/>
      <c r="CC30" s="143"/>
      <c r="CD30" s="143"/>
      <c r="CE30" s="143"/>
      <c r="CF30" s="143"/>
      <c r="CG30" s="143"/>
      <c r="CH30" s="143"/>
      <c r="CI30" s="143"/>
      <c r="CJ30" s="143"/>
      <c r="CK30" s="143"/>
      <c r="CL30" s="143"/>
      <c r="CM30" s="143"/>
      <c r="CN30" s="143"/>
      <c r="CO30" s="143"/>
      <c r="CP30" s="143"/>
      <c r="CQ30" s="143"/>
      <c r="CR30" s="143"/>
      <c r="CS30" s="143"/>
      <c r="CT30" s="143"/>
      <c r="CU30" s="143"/>
      <c r="CV30" s="143"/>
      <c r="CW30" s="143"/>
      <c r="CX30" s="143"/>
      <c r="CY30" s="143"/>
      <c r="CZ30" s="143"/>
      <c r="DA30" s="143"/>
      <c r="DB30" s="143"/>
      <c r="DC30" s="143"/>
      <c r="DD30" s="143"/>
      <c r="DE30" s="143"/>
      <c r="DF30" s="143"/>
      <c r="DG30" s="143"/>
      <c r="DH30" s="143"/>
      <c r="DI30" s="143"/>
      <c r="DJ30" s="143"/>
      <c r="DK30" s="143"/>
      <c r="DL30" s="143"/>
      <c r="DM30" s="143"/>
      <c r="DN30" s="143"/>
      <c r="DO30" s="143"/>
      <c r="DP30" s="143"/>
      <c r="DQ30" s="143"/>
      <c r="DR30" s="143"/>
      <c r="DS30" s="143"/>
      <c r="DT30" s="143"/>
      <c r="DU30" s="143"/>
      <c r="DV30" s="143"/>
      <c r="DW30" s="143"/>
      <c r="DX30" s="143"/>
      <c r="DY30" s="143"/>
      <c r="DZ30" s="143"/>
      <c r="EA30" s="143"/>
      <c r="EB30" s="143"/>
      <c r="EC30" s="143"/>
      <c r="ED30" s="143"/>
      <c r="EE30" s="143"/>
      <c r="EF30" s="143"/>
      <c r="EG30" s="143"/>
      <c r="EH30" s="143"/>
      <c r="EI30" s="143"/>
      <c r="EJ30" s="143"/>
      <c r="EK30" s="143"/>
      <c r="EL30" s="143"/>
      <c r="EM30" s="143"/>
      <c r="EN30" s="143"/>
      <c r="EO30" s="143"/>
      <c r="EP30" s="143"/>
      <c r="EQ30" s="143"/>
      <c r="ER30" s="143"/>
      <c r="ES30" s="143"/>
      <c r="ET30" s="143"/>
      <c r="EU30" s="143"/>
      <c r="EV30" s="143"/>
      <c r="EW30" s="143"/>
      <c r="EX30" s="143"/>
      <c r="EY30" s="143"/>
      <c r="EZ30" s="143"/>
      <c r="FA30" s="143"/>
      <c r="FB30" s="143"/>
      <c r="FC30" s="143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</row>
    <row r="31" customHeight="1" spans="1:5">
      <c r="A31" s="165" t="s">
        <v>343</v>
      </c>
      <c r="B31" s="166">
        <f>B28</f>
        <v>122.68</v>
      </c>
      <c r="C31" s="167" t="s">
        <v>344</v>
      </c>
      <c r="D31" s="168">
        <f>D28+D29</f>
        <v>122.68</v>
      </c>
      <c r="E31" s="35"/>
    </row>
    <row r="38" customHeight="1" spans="3:3">
      <c r="C38" s="35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topLeftCell="A2" workbookViewId="0">
      <selection activeCell="G15" sqref="G15"/>
    </sheetView>
  </sheetViews>
  <sheetFormatPr defaultColWidth="6.88333333333333" defaultRowHeight="12.75" customHeight="1"/>
  <cols>
    <col min="1" max="1" width="11.5583333333333" style="16" customWidth="1"/>
    <col min="2" max="2" width="25.8916666666667" style="16" customWidth="1"/>
    <col min="3" max="3" width="12.6333333333333" style="16" customWidth="1"/>
    <col min="4" max="4" width="12.6333333333333" style="35" customWidth="1"/>
    <col min="5" max="7" width="12.6333333333333" style="16" customWidth="1"/>
    <col min="8" max="8" width="15" style="16" customWidth="1"/>
    <col min="9" max="9" width="9.5" style="16" customWidth="1"/>
    <col min="10" max="10" width="10.5" style="16" customWidth="1"/>
    <col min="11" max="11" width="11.75" style="16" customWidth="1"/>
    <col min="12" max="12" width="12.6333333333333" style="16" customWidth="1"/>
    <col min="13" max="13" width="11.6666666666667" style="16" customWidth="1"/>
    <col min="14" max="257" width="6.88333333333333" style="16"/>
    <col min="258" max="258" width="9.25" style="16" customWidth="1"/>
    <col min="259" max="259" width="44.6333333333333" style="16" customWidth="1"/>
    <col min="260" max="269" width="12.6333333333333" style="16" customWidth="1"/>
    <col min="270" max="513" width="6.88333333333333" style="16"/>
    <col min="514" max="514" width="9.25" style="16" customWidth="1"/>
    <col min="515" max="515" width="44.6333333333333" style="16" customWidth="1"/>
    <col min="516" max="525" width="12.6333333333333" style="16" customWidth="1"/>
    <col min="526" max="769" width="6.88333333333333" style="16"/>
    <col min="770" max="770" width="9.25" style="16" customWidth="1"/>
    <col min="771" max="771" width="44.6333333333333" style="16" customWidth="1"/>
    <col min="772" max="781" width="12.6333333333333" style="16" customWidth="1"/>
    <col min="782" max="1025" width="6.88333333333333" style="16"/>
    <col min="1026" max="1026" width="9.25" style="16" customWidth="1"/>
    <col min="1027" max="1027" width="44.6333333333333" style="16" customWidth="1"/>
    <col min="1028" max="1037" width="12.6333333333333" style="16" customWidth="1"/>
    <col min="1038" max="1281" width="6.88333333333333" style="16"/>
    <col min="1282" max="1282" width="9.25" style="16" customWidth="1"/>
    <col min="1283" max="1283" width="44.6333333333333" style="16" customWidth="1"/>
    <col min="1284" max="1293" width="12.6333333333333" style="16" customWidth="1"/>
    <col min="1294" max="1537" width="6.88333333333333" style="16"/>
    <col min="1538" max="1538" width="9.25" style="16" customWidth="1"/>
    <col min="1539" max="1539" width="44.6333333333333" style="16" customWidth="1"/>
    <col min="1540" max="1549" width="12.6333333333333" style="16" customWidth="1"/>
    <col min="1550" max="1793" width="6.88333333333333" style="16"/>
    <col min="1794" max="1794" width="9.25" style="16" customWidth="1"/>
    <col min="1795" max="1795" width="44.6333333333333" style="16" customWidth="1"/>
    <col min="1796" max="1805" width="12.6333333333333" style="16" customWidth="1"/>
    <col min="1806" max="2049" width="6.88333333333333" style="16"/>
    <col min="2050" max="2050" width="9.25" style="16" customWidth="1"/>
    <col min="2051" max="2051" width="44.6333333333333" style="16" customWidth="1"/>
    <col min="2052" max="2061" width="12.6333333333333" style="16" customWidth="1"/>
    <col min="2062" max="2305" width="6.88333333333333" style="16"/>
    <col min="2306" max="2306" width="9.25" style="16" customWidth="1"/>
    <col min="2307" max="2307" width="44.6333333333333" style="16" customWidth="1"/>
    <col min="2308" max="2317" width="12.6333333333333" style="16" customWidth="1"/>
    <col min="2318" max="2561" width="6.88333333333333" style="16"/>
    <col min="2562" max="2562" width="9.25" style="16" customWidth="1"/>
    <col min="2563" max="2563" width="44.6333333333333" style="16" customWidth="1"/>
    <col min="2564" max="2573" width="12.6333333333333" style="16" customWidth="1"/>
    <col min="2574" max="2817" width="6.88333333333333" style="16"/>
    <col min="2818" max="2818" width="9.25" style="16" customWidth="1"/>
    <col min="2819" max="2819" width="44.6333333333333" style="16" customWidth="1"/>
    <col min="2820" max="2829" width="12.6333333333333" style="16" customWidth="1"/>
    <col min="2830" max="3073" width="6.88333333333333" style="16"/>
    <col min="3074" max="3074" width="9.25" style="16" customWidth="1"/>
    <col min="3075" max="3075" width="44.6333333333333" style="16" customWidth="1"/>
    <col min="3076" max="3085" width="12.6333333333333" style="16" customWidth="1"/>
    <col min="3086" max="3329" width="6.88333333333333" style="16"/>
    <col min="3330" max="3330" width="9.25" style="16" customWidth="1"/>
    <col min="3331" max="3331" width="44.6333333333333" style="16" customWidth="1"/>
    <col min="3332" max="3341" width="12.6333333333333" style="16" customWidth="1"/>
    <col min="3342" max="3585" width="6.88333333333333" style="16"/>
    <col min="3586" max="3586" width="9.25" style="16" customWidth="1"/>
    <col min="3587" max="3587" width="44.6333333333333" style="16" customWidth="1"/>
    <col min="3588" max="3597" width="12.6333333333333" style="16" customWidth="1"/>
    <col min="3598" max="3841" width="6.88333333333333" style="16"/>
    <col min="3842" max="3842" width="9.25" style="16" customWidth="1"/>
    <col min="3843" max="3843" width="44.6333333333333" style="16" customWidth="1"/>
    <col min="3844" max="3853" width="12.6333333333333" style="16" customWidth="1"/>
    <col min="3854" max="4097" width="6.88333333333333" style="16"/>
    <col min="4098" max="4098" width="9.25" style="16" customWidth="1"/>
    <col min="4099" max="4099" width="44.6333333333333" style="16" customWidth="1"/>
    <col min="4100" max="4109" width="12.6333333333333" style="16" customWidth="1"/>
    <col min="4110" max="4353" width="6.88333333333333" style="16"/>
    <col min="4354" max="4354" width="9.25" style="16" customWidth="1"/>
    <col min="4355" max="4355" width="44.6333333333333" style="16" customWidth="1"/>
    <col min="4356" max="4365" width="12.6333333333333" style="16" customWidth="1"/>
    <col min="4366" max="4609" width="6.88333333333333" style="16"/>
    <col min="4610" max="4610" width="9.25" style="16" customWidth="1"/>
    <col min="4611" max="4611" width="44.6333333333333" style="16" customWidth="1"/>
    <col min="4612" max="4621" width="12.6333333333333" style="16" customWidth="1"/>
    <col min="4622" max="4865" width="6.88333333333333" style="16"/>
    <col min="4866" max="4866" width="9.25" style="16" customWidth="1"/>
    <col min="4867" max="4867" width="44.6333333333333" style="16" customWidth="1"/>
    <col min="4868" max="4877" width="12.6333333333333" style="16" customWidth="1"/>
    <col min="4878" max="5121" width="6.88333333333333" style="16"/>
    <col min="5122" max="5122" width="9.25" style="16" customWidth="1"/>
    <col min="5123" max="5123" width="44.6333333333333" style="16" customWidth="1"/>
    <col min="5124" max="5133" width="12.6333333333333" style="16" customWidth="1"/>
    <col min="5134" max="5377" width="6.88333333333333" style="16"/>
    <col min="5378" max="5378" width="9.25" style="16" customWidth="1"/>
    <col min="5379" max="5379" width="44.6333333333333" style="16" customWidth="1"/>
    <col min="5380" max="5389" width="12.6333333333333" style="16" customWidth="1"/>
    <col min="5390" max="5633" width="6.88333333333333" style="16"/>
    <col min="5634" max="5634" width="9.25" style="16" customWidth="1"/>
    <col min="5635" max="5635" width="44.6333333333333" style="16" customWidth="1"/>
    <col min="5636" max="5645" width="12.6333333333333" style="16" customWidth="1"/>
    <col min="5646" max="5889" width="6.88333333333333" style="16"/>
    <col min="5890" max="5890" width="9.25" style="16" customWidth="1"/>
    <col min="5891" max="5891" width="44.6333333333333" style="16" customWidth="1"/>
    <col min="5892" max="5901" width="12.6333333333333" style="16" customWidth="1"/>
    <col min="5902" max="6145" width="6.88333333333333" style="16"/>
    <col min="6146" max="6146" width="9.25" style="16" customWidth="1"/>
    <col min="6147" max="6147" width="44.6333333333333" style="16" customWidth="1"/>
    <col min="6148" max="6157" width="12.6333333333333" style="16" customWidth="1"/>
    <col min="6158" max="6401" width="6.88333333333333" style="16"/>
    <col min="6402" max="6402" width="9.25" style="16" customWidth="1"/>
    <col min="6403" max="6403" width="44.6333333333333" style="16" customWidth="1"/>
    <col min="6404" max="6413" width="12.6333333333333" style="16" customWidth="1"/>
    <col min="6414" max="6657" width="6.88333333333333" style="16"/>
    <col min="6658" max="6658" width="9.25" style="16" customWidth="1"/>
    <col min="6659" max="6659" width="44.6333333333333" style="16" customWidth="1"/>
    <col min="6660" max="6669" width="12.6333333333333" style="16" customWidth="1"/>
    <col min="6670" max="6913" width="6.88333333333333" style="16"/>
    <col min="6914" max="6914" width="9.25" style="16" customWidth="1"/>
    <col min="6915" max="6915" width="44.6333333333333" style="16" customWidth="1"/>
    <col min="6916" max="6925" width="12.6333333333333" style="16" customWidth="1"/>
    <col min="6926" max="7169" width="6.88333333333333" style="16"/>
    <col min="7170" max="7170" width="9.25" style="16" customWidth="1"/>
    <col min="7171" max="7171" width="44.6333333333333" style="16" customWidth="1"/>
    <col min="7172" max="7181" width="12.6333333333333" style="16" customWidth="1"/>
    <col min="7182" max="7425" width="6.88333333333333" style="16"/>
    <col min="7426" max="7426" width="9.25" style="16" customWidth="1"/>
    <col min="7427" max="7427" width="44.6333333333333" style="16" customWidth="1"/>
    <col min="7428" max="7437" width="12.6333333333333" style="16" customWidth="1"/>
    <col min="7438" max="7681" width="6.88333333333333" style="16"/>
    <col min="7682" max="7682" width="9.25" style="16" customWidth="1"/>
    <col min="7683" max="7683" width="44.6333333333333" style="16" customWidth="1"/>
    <col min="7684" max="7693" width="12.6333333333333" style="16" customWidth="1"/>
    <col min="7694" max="7937" width="6.88333333333333" style="16"/>
    <col min="7938" max="7938" width="9.25" style="16" customWidth="1"/>
    <col min="7939" max="7939" width="44.6333333333333" style="16" customWidth="1"/>
    <col min="7940" max="7949" width="12.6333333333333" style="16" customWidth="1"/>
    <col min="7950" max="8193" width="6.88333333333333" style="16"/>
    <col min="8194" max="8194" width="9.25" style="16" customWidth="1"/>
    <col min="8195" max="8195" width="44.6333333333333" style="16" customWidth="1"/>
    <col min="8196" max="8205" width="12.6333333333333" style="16" customWidth="1"/>
    <col min="8206" max="8449" width="6.88333333333333" style="16"/>
    <col min="8450" max="8450" width="9.25" style="16" customWidth="1"/>
    <col min="8451" max="8451" width="44.6333333333333" style="16" customWidth="1"/>
    <col min="8452" max="8461" width="12.6333333333333" style="16" customWidth="1"/>
    <col min="8462" max="8705" width="6.88333333333333" style="16"/>
    <col min="8706" max="8706" width="9.25" style="16" customWidth="1"/>
    <col min="8707" max="8707" width="44.6333333333333" style="16" customWidth="1"/>
    <col min="8708" max="8717" width="12.6333333333333" style="16" customWidth="1"/>
    <col min="8718" max="8961" width="6.88333333333333" style="16"/>
    <col min="8962" max="8962" width="9.25" style="16" customWidth="1"/>
    <col min="8963" max="8963" width="44.6333333333333" style="16" customWidth="1"/>
    <col min="8964" max="8973" width="12.6333333333333" style="16" customWidth="1"/>
    <col min="8974" max="9217" width="6.88333333333333" style="16"/>
    <col min="9218" max="9218" width="9.25" style="16" customWidth="1"/>
    <col min="9219" max="9219" width="44.6333333333333" style="16" customWidth="1"/>
    <col min="9220" max="9229" width="12.6333333333333" style="16" customWidth="1"/>
    <col min="9230" max="9473" width="6.88333333333333" style="16"/>
    <col min="9474" max="9474" width="9.25" style="16" customWidth="1"/>
    <col min="9475" max="9475" width="44.6333333333333" style="16" customWidth="1"/>
    <col min="9476" max="9485" width="12.6333333333333" style="16" customWidth="1"/>
    <col min="9486" max="9729" width="6.88333333333333" style="16"/>
    <col min="9730" max="9730" width="9.25" style="16" customWidth="1"/>
    <col min="9731" max="9731" width="44.6333333333333" style="16" customWidth="1"/>
    <col min="9732" max="9741" width="12.6333333333333" style="16" customWidth="1"/>
    <col min="9742" max="9985" width="6.88333333333333" style="16"/>
    <col min="9986" max="9986" width="9.25" style="16" customWidth="1"/>
    <col min="9987" max="9987" width="44.6333333333333" style="16" customWidth="1"/>
    <col min="9988" max="9997" width="12.6333333333333" style="16" customWidth="1"/>
    <col min="9998" max="10241" width="6.88333333333333" style="16"/>
    <col min="10242" max="10242" width="9.25" style="16" customWidth="1"/>
    <col min="10243" max="10243" width="44.6333333333333" style="16" customWidth="1"/>
    <col min="10244" max="10253" width="12.6333333333333" style="16" customWidth="1"/>
    <col min="10254" max="10497" width="6.88333333333333" style="16"/>
    <col min="10498" max="10498" width="9.25" style="16" customWidth="1"/>
    <col min="10499" max="10499" width="44.6333333333333" style="16" customWidth="1"/>
    <col min="10500" max="10509" width="12.6333333333333" style="16" customWidth="1"/>
    <col min="10510" max="10753" width="6.88333333333333" style="16"/>
    <col min="10754" max="10754" width="9.25" style="16" customWidth="1"/>
    <col min="10755" max="10755" width="44.6333333333333" style="16" customWidth="1"/>
    <col min="10756" max="10765" width="12.6333333333333" style="16" customWidth="1"/>
    <col min="10766" max="11009" width="6.88333333333333" style="16"/>
    <col min="11010" max="11010" width="9.25" style="16" customWidth="1"/>
    <col min="11011" max="11011" width="44.6333333333333" style="16" customWidth="1"/>
    <col min="11012" max="11021" width="12.6333333333333" style="16" customWidth="1"/>
    <col min="11022" max="11265" width="6.88333333333333" style="16"/>
    <col min="11266" max="11266" width="9.25" style="16" customWidth="1"/>
    <col min="11267" max="11267" width="44.6333333333333" style="16" customWidth="1"/>
    <col min="11268" max="11277" width="12.6333333333333" style="16" customWidth="1"/>
    <col min="11278" max="11521" width="6.88333333333333" style="16"/>
    <col min="11522" max="11522" width="9.25" style="16" customWidth="1"/>
    <col min="11523" max="11523" width="44.6333333333333" style="16" customWidth="1"/>
    <col min="11524" max="11533" width="12.6333333333333" style="16" customWidth="1"/>
    <col min="11534" max="11777" width="6.88333333333333" style="16"/>
    <col min="11778" max="11778" width="9.25" style="16" customWidth="1"/>
    <col min="11779" max="11779" width="44.6333333333333" style="16" customWidth="1"/>
    <col min="11780" max="11789" width="12.6333333333333" style="16" customWidth="1"/>
    <col min="11790" max="12033" width="6.88333333333333" style="16"/>
    <col min="12034" max="12034" width="9.25" style="16" customWidth="1"/>
    <col min="12035" max="12035" width="44.6333333333333" style="16" customWidth="1"/>
    <col min="12036" max="12045" width="12.6333333333333" style="16" customWidth="1"/>
    <col min="12046" max="12289" width="6.88333333333333" style="16"/>
    <col min="12290" max="12290" width="9.25" style="16" customWidth="1"/>
    <col min="12291" max="12291" width="44.6333333333333" style="16" customWidth="1"/>
    <col min="12292" max="12301" width="12.6333333333333" style="16" customWidth="1"/>
    <col min="12302" max="12545" width="6.88333333333333" style="16"/>
    <col min="12546" max="12546" width="9.25" style="16" customWidth="1"/>
    <col min="12547" max="12547" width="44.6333333333333" style="16" customWidth="1"/>
    <col min="12548" max="12557" width="12.6333333333333" style="16" customWidth="1"/>
    <col min="12558" max="12801" width="6.88333333333333" style="16"/>
    <col min="12802" max="12802" width="9.25" style="16" customWidth="1"/>
    <col min="12803" max="12803" width="44.6333333333333" style="16" customWidth="1"/>
    <col min="12804" max="12813" width="12.6333333333333" style="16" customWidth="1"/>
    <col min="12814" max="13057" width="6.88333333333333" style="16"/>
    <col min="13058" max="13058" width="9.25" style="16" customWidth="1"/>
    <col min="13059" max="13059" width="44.6333333333333" style="16" customWidth="1"/>
    <col min="13060" max="13069" width="12.6333333333333" style="16" customWidth="1"/>
    <col min="13070" max="13313" width="6.88333333333333" style="16"/>
    <col min="13314" max="13314" width="9.25" style="16" customWidth="1"/>
    <col min="13315" max="13315" width="44.6333333333333" style="16" customWidth="1"/>
    <col min="13316" max="13325" width="12.6333333333333" style="16" customWidth="1"/>
    <col min="13326" max="13569" width="6.88333333333333" style="16"/>
    <col min="13570" max="13570" width="9.25" style="16" customWidth="1"/>
    <col min="13571" max="13571" width="44.6333333333333" style="16" customWidth="1"/>
    <col min="13572" max="13581" width="12.6333333333333" style="16" customWidth="1"/>
    <col min="13582" max="13825" width="6.88333333333333" style="16"/>
    <col min="13826" max="13826" width="9.25" style="16" customWidth="1"/>
    <col min="13827" max="13827" width="44.6333333333333" style="16" customWidth="1"/>
    <col min="13828" max="13837" width="12.6333333333333" style="16" customWidth="1"/>
    <col min="13838" max="14081" width="6.88333333333333" style="16"/>
    <col min="14082" max="14082" width="9.25" style="16" customWidth="1"/>
    <col min="14083" max="14083" width="44.6333333333333" style="16" customWidth="1"/>
    <col min="14084" max="14093" width="12.6333333333333" style="16" customWidth="1"/>
    <col min="14094" max="14337" width="6.88333333333333" style="16"/>
    <col min="14338" max="14338" width="9.25" style="16" customWidth="1"/>
    <col min="14339" max="14339" width="44.6333333333333" style="16" customWidth="1"/>
    <col min="14340" max="14349" width="12.6333333333333" style="16" customWidth="1"/>
    <col min="14350" max="14593" width="6.88333333333333" style="16"/>
    <col min="14594" max="14594" width="9.25" style="16" customWidth="1"/>
    <col min="14595" max="14595" width="44.6333333333333" style="16" customWidth="1"/>
    <col min="14596" max="14605" width="12.6333333333333" style="16" customWidth="1"/>
    <col min="14606" max="14849" width="6.88333333333333" style="16"/>
    <col min="14850" max="14850" width="9.25" style="16" customWidth="1"/>
    <col min="14851" max="14851" width="44.6333333333333" style="16" customWidth="1"/>
    <col min="14852" max="14861" width="12.6333333333333" style="16" customWidth="1"/>
    <col min="14862" max="15105" width="6.88333333333333" style="16"/>
    <col min="15106" max="15106" width="9.25" style="16" customWidth="1"/>
    <col min="15107" max="15107" width="44.6333333333333" style="16" customWidth="1"/>
    <col min="15108" max="15117" width="12.6333333333333" style="16" customWidth="1"/>
    <col min="15118" max="15361" width="6.88333333333333" style="16"/>
    <col min="15362" max="15362" width="9.25" style="16" customWidth="1"/>
    <col min="15363" max="15363" width="44.6333333333333" style="16" customWidth="1"/>
    <col min="15364" max="15373" width="12.6333333333333" style="16" customWidth="1"/>
    <col min="15374" max="15617" width="6.88333333333333" style="16"/>
    <col min="15618" max="15618" width="9.25" style="16" customWidth="1"/>
    <col min="15619" max="15619" width="44.6333333333333" style="16" customWidth="1"/>
    <col min="15620" max="15629" width="12.6333333333333" style="16" customWidth="1"/>
    <col min="15630" max="15873" width="6.88333333333333" style="16"/>
    <col min="15874" max="15874" width="9.25" style="16" customWidth="1"/>
    <col min="15875" max="15875" width="44.6333333333333" style="16" customWidth="1"/>
    <col min="15876" max="15885" width="12.6333333333333" style="16" customWidth="1"/>
    <col min="15886" max="16129" width="6.88333333333333" style="16"/>
    <col min="16130" max="16130" width="9.25" style="16" customWidth="1"/>
    <col min="16131" max="16131" width="44.6333333333333" style="16" customWidth="1"/>
    <col min="16132" max="16141" width="12.6333333333333" style="16" customWidth="1"/>
    <col min="16142" max="16384" width="6.88333333333333" style="16"/>
  </cols>
  <sheetData>
    <row r="1" ht="20.1" customHeight="1" spans="1:1">
      <c r="A1" s="17" t="s">
        <v>345</v>
      </c>
    </row>
    <row r="2" s="56" customFormat="1" ht="43.5" customHeight="1" spans="1:13">
      <c r="A2" s="59" t="s">
        <v>346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ht="20.1" customHeight="1" spans="1:13">
      <c r="A3" s="124"/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</row>
    <row r="4" ht="20.1" customHeight="1" spans="1:13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 t="s">
        <v>313</v>
      </c>
    </row>
    <row r="5" ht="50" customHeight="1" spans="1:13">
      <c r="A5" s="41" t="s">
        <v>347</v>
      </c>
      <c r="B5" s="41"/>
      <c r="C5" s="126" t="s">
        <v>348</v>
      </c>
      <c r="D5" s="6" t="s">
        <v>342</v>
      </c>
      <c r="E5" s="6" t="s">
        <v>349</v>
      </c>
      <c r="F5" s="6" t="s">
        <v>350</v>
      </c>
      <c r="G5" s="6" t="s">
        <v>351</v>
      </c>
      <c r="H5" s="6" t="s">
        <v>352</v>
      </c>
      <c r="I5" s="6" t="s">
        <v>353</v>
      </c>
      <c r="J5" s="6" t="s">
        <v>354</v>
      </c>
      <c r="K5" s="6" t="s">
        <v>355</v>
      </c>
      <c r="L5" s="6" t="s">
        <v>356</v>
      </c>
      <c r="M5" s="6" t="s">
        <v>357</v>
      </c>
    </row>
    <row r="6" ht="50" customHeight="1" spans="1:13">
      <c r="A6" s="111" t="s">
        <v>358</v>
      </c>
      <c r="B6" s="112" t="s">
        <v>359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7" t="s">
        <v>348</v>
      </c>
      <c r="B7" s="127"/>
      <c r="C7" s="128">
        <v>122.68</v>
      </c>
      <c r="D7" s="129"/>
      <c r="E7" s="128">
        <v>122.68</v>
      </c>
      <c r="F7" s="8"/>
      <c r="G7" s="130"/>
      <c r="H7" s="6"/>
      <c r="I7" s="6"/>
      <c r="J7" s="6"/>
      <c r="K7" s="6"/>
      <c r="L7" s="8"/>
      <c r="M7" s="6"/>
    </row>
    <row r="8" ht="23" customHeight="1" spans="1:13">
      <c r="A8" s="131" t="s">
        <v>360</v>
      </c>
      <c r="B8" s="132" t="s">
        <v>361</v>
      </c>
      <c r="C8" s="133">
        <v>15.77</v>
      </c>
      <c r="D8" s="134"/>
      <c r="E8" s="133">
        <v>15.77</v>
      </c>
      <c r="F8" s="135"/>
      <c r="G8" s="136"/>
      <c r="H8" s="137"/>
      <c r="I8" s="141"/>
      <c r="J8" s="135"/>
      <c r="K8" s="135"/>
      <c r="L8" s="135"/>
      <c r="M8" s="135"/>
    </row>
    <row r="9" ht="20" customHeight="1" spans="1:13">
      <c r="A9" s="138" t="s">
        <v>362</v>
      </c>
      <c r="B9" s="139" t="s">
        <v>363</v>
      </c>
      <c r="C9" s="133">
        <v>15.77</v>
      </c>
      <c r="D9" s="116"/>
      <c r="E9" s="133">
        <v>15.77</v>
      </c>
      <c r="F9" s="116"/>
      <c r="G9" s="116"/>
      <c r="H9" s="116"/>
      <c r="I9" s="116"/>
      <c r="J9" s="116"/>
      <c r="K9" s="116"/>
      <c r="L9" s="116"/>
      <c r="M9" s="116"/>
    </row>
    <row r="10" ht="20" customHeight="1" spans="1:13">
      <c r="A10" s="138" t="s">
        <v>364</v>
      </c>
      <c r="B10" s="139" t="s">
        <v>365</v>
      </c>
      <c r="C10" s="133">
        <v>10.51</v>
      </c>
      <c r="D10" s="116"/>
      <c r="E10" s="133">
        <v>10.51</v>
      </c>
      <c r="F10" s="116"/>
      <c r="G10" s="116"/>
      <c r="H10" s="116"/>
      <c r="I10" s="116"/>
      <c r="J10" s="116"/>
      <c r="K10" s="116"/>
      <c r="L10" s="116"/>
      <c r="M10" s="116"/>
    </row>
    <row r="11" ht="20" customHeight="1" spans="1:13">
      <c r="A11" s="138" t="s">
        <v>366</v>
      </c>
      <c r="B11" s="139" t="s">
        <v>367</v>
      </c>
      <c r="C11" s="133">
        <v>5.26</v>
      </c>
      <c r="D11" s="116"/>
      <c r="E11" s="133">
        <v>5.26</v>
      </c>
      <c r="F11" s="116"/>
      <c r="G11" s="116"/>
      <c r="H11" s="116"/>
      <c r="I11" s="116"/>
      <c r="J11" s="116"/>
      <c r="K11" s="116"/>
      <c r="L11" s="116"/>
      <c r="M11" s="116"/>
    </row>
    <row r="12" ht="20" customHeight="1" spans="1:13">
      <c r="A12" s="131" t="s">
        <v>368</v>
      </c>
      <c r="B12" s="132" t="s">
        <v>369</v>
      </c>
      <c r="C12" s="133">
        <v>6.32</v>
      </c>
      <c r="D12" s="116"/>
      <c r="E12" s="133">
        <v>6.32</v>
      </c>
      <c r="F12" s="116"/>
      <c r="G12" s="116"/>
      <c r="H12" s="116"/>
      <c r="I12" s="116"/>
      <c r="J12" s="116"/>
      <c r="K12" s="116"/>
      <c r="L12" s="116"/>
      <c r="M12" s="116"/>
    </row>
    <row r="13" ht="20" customHeight="1" spans="1:13">
      <c r="A13" s="138" t="s">
        <v>370</v>
      </c>
      <c r="B13" s="139" t="s">
        <v>371</v>
      </c>
      <c r="C13" s="133">
        <v>6.32</v>
      </c>
      <c r="D13" s="116"/>
      <c r="E13" s="133">
        <v>6.32</v>
      </c>
      <c r="F13" s="116"/>
      <c r="G13" s="116"/>
      <c r="H13" s="116"/>
      <c r="I13" s="116"/>
      <c r="J13" s="116"/>
      <c r="K13" s="116"/>
      <c r="L13" s="116"/>
      <c r="M13" s="116"/>
    </row>
    <row r="14" ht="20" customHeight="1" spans="1:13">
      <c r="A14" s="138" t="s">
        <v>372</v>
      </c>
      <c r="B14" s="139" t="s">
        <v>373</v>
      </c>
      <c r="C14" s="133">
        <v>4.38</v>
      </c>
      <c r="D14" s="116"/>
      <c r="E14" s="133">
        <v>4.38</v>
      </c>
      <c r="F14" s="117"/>
      <c r="G14" s="117"/>
      <c r="H14" s="117"/>
      <c r="I14" s="116"/>
      <c r="J14" s="116"/>
      <c r="K14" s="116"/>
      <c r="L14" s="116"/>
      <c r="M14" s="116"/>
    </row>
    <row r="15" ht="20" customHeight="1" spans="1:13">
      <c r="A15" s="138" t="s">
        <v>374</v>
      </c>
      <c r="B15" s="139" t="s">
        <v>375</v>
      </c>
      <c r="C15" s="133">
        <v>1.94</v>
      </c>
      <c r="D15" s="116"/>
      <c r="E15" s="133">
        <v>1.94</v>
      </c>
      <c r="F15" s="117"/>
      <c r="G15" s="117"/>
      <c r="H15" s="117"/>
      <c r="I15" s="117"/>
      <c r="J15" s="116"/>
      <c r="K15" s="116"/>
      <c r="L15" s="116"/>
      <c r="M15" s="116"/>
    </row>
    <row r="16" ht="20" customHeight="1" spans="1:13">
      <c r="A16" s="131" t="s">
        <v>376</v>
      </c>
      <c r="B16" s="132" t="s">
        <v>377</v>
      </c>
      <c r="C16" s="133">
        <v>95.34</v>
      </c>
      <c r="D16" s="116"/>
      <c r="E16" s="133">
        <v>95.34</v>
      </c>
      <c r="F16" s="117"/>
      <c r="G16" s="117"/>
      <c r="H16" s="117"/>
      <c r="I16" s="117"/>
      <c r="J16" s="116"/>
      <c r="K16" s="116"/>
      <c r="L16" s="116"/>
      <c r="M16" s="116"/>
    </row>
    <row r="17" ht="20" customHeight="1" spans="1:13">
      <c r="A17" s="138" t="s">
        <v>378</v>
      </c>
      <c r="B17" s="139" t="s">
        <v>379</v>
      </c>
      <c r="C17" s="133">
        <v>95.34</v>
      </c>
      <c r="D17" s="140"/>
      <c r="E17" s="133">
        <v>95.34</v>
      </c>
      <c r="F17" s="121"/>
      <c r="G17" s="121"/>
      <c r="H17" s="121"/>
      <c r="I17" s="121"/>
      <c r="J17" s="140"/>
      <c r="K17" s="140"/>
      <c r="L17" s="140"/>
      <c r="M17" s="121"/>
    </row>
    <row r="18" ht="20" customHeight="1" spans="1:13">
      <c r="A18" s="138" t="s">
        <v>380</v>
      </c>
      <c r="B18" s="139" t="s">
        <v>381</v>
      </c>
      <c r="C18" s="133">
        <v>95.34</v>
      </c>
      <c r="D18" s="116"/>
      <c r="E18" s="133">
        <v>95.34</v>
      </c>
      <c r="F18" s="117"/>
      <c r="G18" s="117"/>
      <c r="H18" s="117"/>
      <c r="I18" s="116"/>
      <c r="J18" s="116"/>
      <c r="K18" s="116"/>
      <c r="L18" s="116"/>
      <c r="M18" s="117"/>
    </row>
    <row r="19" ht="20" customHeight="1" spans="1:13">
      <c r="A19" s="131" t="s">
        <v>382</v>
      </c>
      <c r="B19" s="132" t="s">
        <v>383</v>
      </c>
      <c r="C19" s="133">
        <v>5.26</v>
      </c>
      <c r="D19" s="116"/>
      <c r="E19" s="133">
        <v>5.26</v>
      </c>
      <c r="F19" s="117"/>
      <c r="G19" s="117"/>
      <c r="H19" s="117"/>
      <c r="I19" s="116"/>
      <c r="J19" s="117"/>
      <c r="K19" s="117"/>
      <c r="L19" s="117"/>
      <c r="M19" s="117"/>
    </row>
    <row r="20" ht="20" customHeight="1" spans="1:13">
      <c r="A20" s="138" t="s">
        <v>384</v>
      </c>
      <c r="B20" s="139" t="s">
        <v>385</v>
      </c>
      <c r="C20" s="133">
        <v>5.26</v>
      </c>
      <c r="D20" s="116"/>
      <c r="E20" s="133">
        <v>5.26</v>
      </c>
      <c r="F20" s="117"/>
      <c r="G20" s="117"/>
      <c r="H20" s="117"/>
      <c r="I20" s="116"/>
      <c r="J20" s="117"/>
      <c r="K20" s="117"/>
      <c r="L20" s="117"/>
      <c r="M20" s="116"/>
    </row>
    <row r="21" ht="20" customHeight="1" spans="1:13">
      <c r="A21" s="138" t="s">
        <v>386</v>
      </c>
      <c r="B21" s="139" t="s">
        <v>387</v>
      </c>
      <c r="C21" s="133">
        <v>5.26</v>
      </c>
      <c r="D21" s="116"/>
      <c r="E21" s="133">
        <v>5.26</v>
      </c>
      <c r="F21" s="117"/>
      <c r="G21" s="117"/>
      <c r="H21" s="117"/>
      <c r="I21" s="117"/>
      <c r="J21" s="117"/>
      <c r="K21" s="117"/>
      <c r="L21" s="117"/>
      <c r="M21" s="117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workbookViewId="0">
      <selection activeCell="F17" sqref="F17"/>
    </sheetView>
  </sheetViews>
  <sheetFormatPr defaultColWidth="6.88333333333333" defaultRowHeight="12.75" customHeight="1"/>
  <cols>
    <col min="1" max="1" width="12.775" style="16" customWidth="1"/>
    <col min="2" max="2" width="25.6666666666667" style="16" customWidth="1"/>
    <col min="3" max="6" width="18" style="16" customWidth="1"/>
    <col min="7" max="7" width="19.5" style="16" customWidth="1"/>
    <col min="8" max="8" width="21" style="16" customWidth="1"/>
    <col min="9" max="256" width="6.88333333333333" style="16"/>
    <col min="257" max="257" width="17.1333333333333" style="16" customWidth="1"/>
    <col min="258" max="258" width="34.8833333333333" style="16" customWidth="1"/>
    <col min="259" max="264" width="18" style="16" customWidth="1"/>
    <col min="265" max="512" width="6.88333333333333" style="16"/>
    <col min="513" max="513" width="17.1333333333333" style="16" customWidth="1"/>
    <col min="514" max="514" width="34.8833333333333" style="16" customWidth="1"/>
    <col min="515" max="520" width="18" style="16" customWidth="1"/>
    <col min="521" max="768" width="6.88333333333333" style="16"/>
    <col min="769" max="769" width="17.1333333333333" style="16" customWidth="1"/>
    <col min="770" max="770" width="34.8833333333333" style="16" customWidth="1"/>
    <col min="771" max="776" width="18" style="16" customWidth="1"/>
    <col min="777" max="1024" width="6.88333333333333" style="16"/>
    <col min="1025" max="1025" width="17.1333333333333" style="16" customWidth="1"/>
    <col min="1026" max="1026" width="34.8833333333333" style="16" customWidth="1"/>
    <col min="1027" max="1032" width="18" style="16" customWidth="1"/>
    <col min="1033" max="1280" width="6.88333333333333" style="16"/>
    <col min="1281" max="1281" width="17.1333333333333" style="16" customWidth="1"/>
    <col min="1282" max="1282" width="34.8833333333333" style="16" customWidth="1"/>
    <col min="1283" max="1288" width="18" style="16" customWidth="1"/>
    <col min="1289" max="1536" width="6.88333333333333" style="16"/>
    <col min="1537" max="1537" width="17.1333333333333" style="16" customWidth="1"/>
    <col min="1538" max="1538" width="34.8833333333333" style="16" customWidth="1"/>
    <col min="1539" max="1544" width="18" style="16" customWidth="1"/>
    <col min="1545" max="1792" width="6.88333333333333" style="16"/>
    <col min="1793" max="1793" width="17.1333333333333" style="16" customWidth="1"/>
    <col min="1794" max="1794" width="34.8833333333333" style="16" customWidth="1"/>
    <col min="1795" max="1800" width="18" style="16" customWidth="1"/>
    <col min="1801" max="2048" width="6.88333333333333" style="16"/>
    <col min="2049" max="2049" width="17.1333333333333" style="16" customWidth="1"/>
    <col min="2050" max="2050" width="34.8833333333333" style="16" customWidth="1"/>
    <col min="2051" max="2056" width="18" style="16" customWidth="1"/>
    <col min="2057" max="2304" width="6.88333333333333" style="16"/>
    <col min="2305" max="2305" width="17.1333333333333" style="16" customWidth="1"/>
    <col min="2306" max="2306" width="34.8833333333333" style="16" customWidth="1"/>
    <col min="2307" max="2312" width="18" style="16" customWidth="1"/>
    <col min="2313" max="2560" width="6.88333333333333" style="16"/>
    <col min="2561" max="2561" width="17.1333333333333" style="16" customWidth="1"/>
    <col min="2562" max="2562" width="34.8833333333333" style="16" customWidth="1"/>
    <col min="2563" max="2568" width="18" style="16" customWidth="1"/>
    <col min="2569" max="2816" width="6.88333333333333" style="16"/>
    <col min="2817" max="2817" width="17.1333333333333" style="16" customWidth="1"/>
    <col min="2818" max="2818" width="34.8833333333333" style="16" customWidth="1"/>
    <col min="2819" max="2824" width="18" style="16" customWidth="1"/>
    <col min="2825" max="3072" width="6.88333333333333" style="16"/>
    <col min="3073" max="3073" width="17.1333333333333" style="16" customWidth="1"/>
    <col min="3074" max="3074" width="34.8833333333333" style="16" customWidth="1"/>
    <col min="3075" max="3080" width="18" style="16" customWidth="1"/>
    <col min="3081" max="3328" width="6.88333333333333" style="16"/>
    <col min="3329" max="3329" width="17.1333333333333" style="16" customWidth="1"/>
    <col min="3330" max="3330" width="34.8833333333333" style="16" customWidth="1"/>
    <col min="3331" max="3336" width="18" style="16" customWidth="1"/>
    <col min="3337" max="3584" width="6.88333333333333" style="16"/>
    <col min="3585" max="3585" width="17.1333333333333" style="16" customWidth="1"/>
    <col min="3586" max="3586" width="34.8833333333333" style="16" customWidth="1"/>
    <col min="3587" max="3592" width="18" style="16" customWidth="1"/>
    <col min="3593" max="3840" width="6.88333333333333" style="16"/>
    <col min="3841" max="3841" width="17.1333333333333" style="16" customWidth="1"/>
    <col min="3842" max="3842" width="34.8833333333333" style="16" customWidth="1"/>
    <col min="3843" max="3848" width="18" style="16" customWidth="1"/>
    <col min="3849" max="4096" width="6.88333333333333" style="16"/>
    <col min="4097" max="4097" width="17.1333333333333" style="16" customWidth="1"/>
    <col min="4098" max="4098" width="34.8833333333333" style="16" customWidth="1"/>
    <col min="4099" max="4104" width="18" style="16" customWidth="1"/>
    <col min="4105" max="4352" width="6.88333333333333" style="16"/>
    <col min="4353" max="4353" width="17.1333333333333" style="16" customWidth="1"/>
    <col min="4354" max="4354" width="34.8833333333333" style="16" customWidth="1"/>
    <col min="4355" max="4360" width="18" style="16" customWidth="1"/>
    <col min="4361" max="4608" width="6.88333333333333" style="16"/>
    <col min="4609" max="4609" width="17.1333333333333" style="16" customWidth="1"/>
    <col min="4610" max="4610" width="34.8833333333333" style="16" customWidth="1"/>
    <col min="4611" max="4616" width="18" style="16" customWidth="1"/>
    <col min="4617" max="4864" width="6.88333333333333" style="16"/>
    <col min="4865" max="4865" width="17.1333333333333" style="16" customWidth="1"/>
    <col min="4866" max="4866" width="34.8833333333333" style="16" customWidth="1"/>
    <col min="4867" max="4872" width="18" style="16" customWidth="1"/>
    <col min="4873" max="5120" width="6.88333333333333" style="16"/>
    <col min="5121" max="5121" width="17.1333333333333" style="16" customWidth="1"/>
    <col min="5122" max="5122" width="34.8833333333333" style="16" customWidth="1"/>
    <col min="5123" max="5128" width="18" style="16" customWidth="1"/>
    <col min="5129" max="5376" width="6.88333333333333" style="16"/>
    <col min="5377" max="5377" width="17.1333333333333" style="16" customWidth="1"/>
    <col min="5378" max="5378" width="34.8833333333333" style="16" customWidth="1"/>
    <col min="5379" max="5384" width="18" style="16" customWidth="1"/>
    <col min="5385" max="5632" width="6.88333333333333" style="16"/>
    <col min="5633" max="5633" width="17.1333333333333" style="16" customWidth="1"/>
    <col min="5634" max="5634" width="34.8833333333333" style="16" customWidth="1"/>
    <col min="5635" max="5640" width="18" style="16" customWidth="1"/>
    <col min="5641" max="5888" width="6.88333333333333" style="16"/>
    <col min="5889" max="5889" width="17.1333333333333" style="16" customWidth="1"/>
    <col min="5890" max="5890" width="34.8833333333333" style="16" customWidth="1"/>
    <col min="5891" max="5896" width="18" style="16" customWidth="1"/>
    <col min="5897" max="6144" width="6.88333333333333" style="16"/>
    <col min="6145" max="6145" width="17.1333333333333" style="16" customWidth="1"/>
    <col min="6146" max="6146" width="34.8833333333333" style="16" customWidth="1"/>
    <col min="6147" max="6152" width="18" style="16" customWidth="1"/>
    <col min="6153" max="6400" width="6.88333333333333" style="16"/>
    <col min="6401" max="6401" width="17.1333333333333" style="16" customWidth="1"/>
    <col min="6402" max="6402" width="34.8833333333333" style="16" customWidth="1"/>
    <col min="6403" max="6408" width="18" style="16" customWidth="1"/>
    <col min="6409" max="6656" width="6.88333333333333" style="16"/>
    <col min="6657" max="6657" width="17.1333333333333" style="16" customWidth="1"/>
    <col min="6658" max="6658" width="34.8833333333333" style="16" customWidth="1"/>
    <col min="6659" max="6664" width="18" style="16" customWidth="1"/>
    <col min="6665" max="6912" width="6.88333333333333" style="16"/>
    <col min="6913" max="6913" width="17.1333333333333" style="16" customWidth="1"/>
    <col min="6914" max="6914" width="34.8833333333333" style="16" customWidth="1"/>
    <col min="6915" max="6920" width="18" style="16" customWidth="1"/>
    <col min="6921" max="7168" width="6.88333333333333" style="16"/>
    <col min="7169" max="7169" width="17.1333333333333" style="16" customWidth="1"/>
    <col min="7170" max="7170" width="34.8833333333333" style="16" customWidth="1"/>
    <col min="7171" max="7176" width="18" style="16" customWidth="1"/>
    <col min="7177" max="7424" width="6.88333333333333" style="16"/>
    <col min="7425" max="7425" width="17.1333333333333" style="16" customWidth="1"/>
    <col min="7426" max="7426" width="34.8833333333333" style="16" customWidth="1"/>
    <col min="7427" max="7432" width="18" style="16" customWidth="1"/>
    <col min="7433" max="7680" width="6.88333333333333" style="16"/>
    <col min="7681" max="7681" width="17.1333333333333" style="16" customWidth="1"/>
    <col min="7682" max="7682" width="34.8833333333333" style="16" customWidth="1"/>
    <col min="7683" max="7688" width="18" style="16" customWidth="1"/>
    <col min="7689" max="7936" width="6.88333333333333" style="16"/>
    <col min="7937" max="7937" width="17.1333333333333" style="16" customWidth="1"/>
    <col min="7938" max="7938" width="34.8833333333333" style="16" customWidth="1"/>
    <col min="7939" max="7944" width="18" style="16" customWidth="1"/>
    <col min="7945" max="8192" width="6.88333333333333" style="16"/>
    <col min="8193" max="8193" width="17.1333333333333" style="16" customWidth="1"/>
    <col min="8194" max="8194" width="34.8833333333333" style="16" customWidth="1"/>
    <col min="8195" max="8200" width="18" style="16" customWidth="1"/>
    <col min="8201" max="8448" width="6.88333333333333" style="16"/>
    <col min="8449" max="8449" width="17.1333333333333" style="16" customWidth="1"/>
    <col min="8450" max="8450" width="34.8833333333333" style="16" customWidth="1"/>
    <col min="8451" max="8456" width="18" style="16" customWidth="1"/>
    <col min="8457" max="8704" width="6.88333333333333" style="16"/>
    <col min="8705" max="8705" width="17.1333333333333" style="16" customWidth="1"/>
    <col min="8706" max="8706" width="34.8833333333333" style="16" customWidth="1"/>
    <col min="8707" max="8712" width="18" style="16" customWidth="1"/>
    <col min="8713" max="8960" width="6.88333333333333" style="16"/>
    <col min="8961" max="8961" width="17.1333333333333" style="16" customWidth="1"/>
    <col min="8962" max="8962" width="34.8833333333333" style="16" customWidth="1"/>
    <col min="8963" max="8968" width="18" style="16" customWidth="1"/>
    <col min="8969" max="9216" width="6.88333333333333" style="16"/>
    <col min="9217" max="9217" width="17.1333333333333" style="16" customWidth="1"/>
    <col min="9218" max="9218" width="34.8833333333333" style="16" customWidth="1"/>
    <col min="9219" max="9224" width="18" style="16" customWidth="1"/>
    <col min="9225" max="9472" width="6.88333333333333" style="16"/>
    <col min="9473" max="9473" width="17.1333333333333" style="16" customWidth="1"/>
    <col min="9474" max="9474" width="34.8833333333333" style="16" customWidth="1"/>
    <col min="9475" max="9480" width="18" style="16" customWidth="1"/>
    <col min="9481" max="9728" width="6.88333333333333" style="16"/>
    <col min="9729" max="9729" width="17.1333333333333" style="16" customWidth="1"/>
    <col min="9730" max="9730" width="34.8833333333333" style="16" customWidth="1"/>
    <col min="9731" max="9736" width="18" style="16" customWidth="1"/>
    <col min="9737" max="9984" width="6.88333333333333" style="16"/>
    <col min="9985" max="9985" width="17.1333333333333" style="16" customWidth="1"/>
    <col min="9986" max="9986" width="34.8833333333333" style="16" customWidth="1"/>
    <col min="9987" max="9992" width="18" style="16" customWidth="1"/>
    <col min="9993" max="10240" width="6.88333333333333" style="16"/>
    <col min="10241" max="10241" width="17.1333333333333" style="16" customWidth="1"/>
    <col min="10242" max="10242" width="34.8833333333333" style="16" customWidth="1"/>
    <col min="10243" max="10248" width="18" style="16" customWidth="1"/>
    <col min="10249" max="10496" width="6.88333333333333" style="16"/>
    <col min="10497" max="10497" width="17.1333333333333" style="16" customWidth="1"/>
    <col min="10498" max="10498" width="34.8833333333333" style="16" customWidth="1"/>
    <col min="10499" max="10504" width="18" style="16" customWidth="1"/>
    <col min="10505" max="10752" width="6.88333333333333" style="16"/>
    <col min="10753" max="10753" width="17.1333333333333" style="16" customWidth="1"/>
    <col min="10754" max="10754" width="34.8833333333333" style="16" customWidth="1"/>
    <col min="10755" max="10760" width="18" style="16" customWidth="1"/>
    <col min="10761" max="11008" width="6.88333333333333" style="16"/>
    <col min="11009" max="11009" width="17.1333333333333" style="16" customWidth="1"/>
    <col min="11010" max="11010" width="34.8833333333333" style="16" customWidth="1"/>
    <col min="11011" max="11016" width="18" style="16" customWidth="1"/>
    <col min="11017" max="11264" width="6.88333333333333" style="16"/>
    <col min="11265" max="11265" width="17.1333333333333" style="16" customWidth="1"/>
    <col min="11266" max="11266" width="34.8833333333333" style="16" customWidth="1"/>
    <col min="11267" max="11272" width="18" style="16" customWidth="1"/>
    <col min="11273" max="11520" width="6.88333333333333" style="16"/>
    <col min="11521" max="11521" width="17.1333333333333" style="16" customWidth="1"/>
    <col min="11522" max="11522" width="34.8833333333333" style="16" customWidth="1"/>
    <col min="11523" max="11528" width="18" style="16" customWidth="1"/>
    <col min="11529" max="11776" width="6.88333333333333" style="16"/>
    <col min="11777" max="11777" width="17.1333333333333" style="16" customWidth="1"/>
    <col min="11778" max="11778" width="34.8833333333333" style="16" customWidth="1"/>
    <col min="11779" max="11784" width="18" style="16" customWidth="1"/>
    <col min="11785" max="12032" width="6.88333333333333" style="16"/>
    <col min="12033" max="12033" width="17.1333333333333" style="16" customWidth="1"/>
    <col min="12034" max="12034" width="34.8833333333333" style="16" customWidth="1"/>
    <col min="12035" max="12040" width="18" style="16" customWidth="1"/>
    <col min="12041" max="12288" width="6.88333333333333" style="16"/>
    <col min="12289" max="12289" width="17.1333333333333" style="16" customWidth="1"/>
    <col min="12290" max="12290" width="34.8833333333333" style="16" customWidth="1"/>
    <col min="12291" max="12296" width="18" style="16" customWidth="1"/>
    <col min="12297" max="12544" width="6.88333333333333" style="16"/>
    <col min="12545" max="12545" width="17.1333333333333" style="16" customWidth="1"/>
    <col min="12546" max="12546" width="34.8833333333333" style="16" customWidth="1"/>
    <col min="12547" max="12552" width="18" style="16" customWidth="1"/>
    <col min="12553" max="12800" width="6.88333333333333" style="16"/>
    <col min="12801" max="12801" width="17.1333333333333" style="16" customWidth="1"/>
    <col min="12802" max="12802" width="34.8833333333333" style="16" customWidth="1"/>
    <col min="12803" max="12808" width="18" style="16" customWidth="1"/>
    <col min="12809" max="13056" width="6.88333333333333" style="16"/>
    <col min="13057" max="13057" width="17.1333333333333" style="16" customWidth="1"/>
    <col min="13058" max="13058" width="34.8833333333333" style="16" customWidth="1"/>
    <col min="13059" max="13064" width="18" style="16" customWidth="1"/>
    <col min="13065" max="13312" width="6.88333333333333" style="16"/>
    <col min="13313" max="13313" width="17.1333333333333" style="16" customWidth="1"/>
    <col min="13314" max="13314" width="34.8833333333333" style="16" customWidth="1"/>
    <col min="13315" max="13320" width="18" style="16" customWidth="1"/>
    <col min="13321" max="13568" width="6.88333333333333" style="16"/>
    <col min="13569" max="13569" width="17.1333333333333" style="16" customWidth="1"/>
    <col min="13570" max="13570" width="34.8833333333333" style="16" customWidth="1"/>
    <col min="13571" max="13576" width="18" style="16" customWidth="1"/>
    <col min="13577" max="13824" width="6.88333333333333" style="16"/>
    <col min="13825" max="13825" width="17.1333333333333" style="16" customWidth="1"/>
    <col min="13826" max="13826" width="34.8833333333333" style="16" customWidth="1"/>
    <col min="13827" max="13832" width="18" style="16" customWidth="1"/>
    <col min="13833" max="14080" width="6.88333333333333" style="16"/>
    <col min="14081" max="14081" width="17.1333333333333" style="16" customWidth="1"/>
    <col min="14082" max="14082" width="34.8833333333333" style="16" customWidth="1"/>
    <col min="14083" max="14088" width="18" style="16" customWidth="1"/>
    <col min="14089" max="14336" width="6.88333333333333" style="16"/>
    <col min="14337" max="14337" width="17.1333333333333" style="16" customWidth="1"/>
    <col min="14338" max="14338" width="34.8833333333333" style="16" customWidth="1"/>
    <col min="14339" max="14344" width="18" style="16" customWidth="1"/>
    <col min="14345" max="14592" width="6.88333333333333" style="16"/>
    <col min="14593" max="14593" width="17.1333333333333" style="16" customWidth="1"/>
    <col min="14594" max="14594" width="34.8833333333333" style="16" customWidth="1"/>
    <col min="14595" max="14600" width="18" style="16" customWidth="1"/>
    <col min="14601" max="14848" width="6.88333333333333" style="16"/>
    <col min="14849" max="14849" width="17.1333333333333" style="16" customWidth="1"/>
    <col min="14850" max="14850" width="34.8833333333333" style="16" customWidth="1"/>
    <col min="14851" max="14856" width="18" style="16" customWidth="1"/>
    <col min="14857" max="15104" width="6.88333333333333" style="16"/>
    <col min="15105" max="15105" width="17.1333333333333" style="16" customWidth="1"/>
    <col min="15106" max="15106" width="34.8833333333333" style="16" customWidth="1"/>
    <col min="15107" max="15112" width="18" style="16" customWidth="1"/>
    <col min="15113" max="15360" width="6.88333333333333" style="16"/>
    <col min="15361" max="15361" width="17.1333333333333" style="16" customWidth="1"/>
    <col min="15362" max="15362" width="34.8833333333333" style="16" customWidth="1"/>
    <col min="15363" max="15368" width="18" style="16" customWidth="1"/>
    <col min="15369" max="15616" width="6.88333333333333" style="16"/>
    <col min="15617" max="15617" width="17.1333333333333" style="16" customWidth="1"/>
    <col min="15618" max="15618" width="34.8833333333333" style="16" customWidth="1"/>
    <col min="15619" max="15624" width="18" style="16" customWidth="1"/>
    <col min="15625" max="15872" width="6.88333333333333" style="16"/>
    <col min="15873" max="15873" width="17.1333333333333" style="16" customWidth="1"/>
    <col min="15874" max="15874" width="34.8833333333333" style="16" customWidth="1"/>
    <col min="15875" max="15880" width="18" style="16" customWidth="1"/>
    <col min="15881" max="16128" width="6.88333333333333" style="16"/>
    <col min="16129" max="16129" width="17.1333333333333" style="16" customWidth="1"/>
    <col min="16130" max="16130" width="34.8833333333333" style="16" customWidth="1"/>
    <col min="16131" max="16136" width="18" style="16" customWidth="1"/>
    <col min="16137" max="16384" width="6.88333333333333" style="16"/>
  </cols>
  <sheetData>
    <row r="1" ht="20.1" customHeight="1" spans="1:2">
      <c r="A1" s="17" t="s">
        <v>388</v>
      </c>
      <c r="B1" s="35"/>
    </row>
    <row r="2" s="56" customFormat="1" ht="44.25" customHeight="1" spans="1:8">
      <c r="A2" s="106" t="s">
        <v>389</v>
      </c>
      <c r="B2" s="106"/>
      <c r="C2" s="106"/>
      <c r="D2" s="106"/>
      <c r="E2" s="106"/>
      <c r="F2" s="106"/>
      <c r="G2" s="106"/>
      <c r="H2" s="106"/>
    </row>
    <row r="3" ht="20.1" customHeight="1" spans="1:8">
      <c r="A3" s="107"/>
      <c r="B3" s="108"/>
      <c r="C3" s="109"/>
      <c r="D3" s="109"/>
      <c r="E3" s="109"/>
      <c r="F3" s="109"/>
      <c r="G3" s="109"/>
      <c r="H3" s="110"/>
    </row>
    <row r="4" ht="25.5" customHeight="1" spans="1:8">
      <c r="A4" s="62"/>
      <c r="B4" s="61"/>
      <c r="C4" s="62"/>
      <c r="D4" s="62"/>
      <c r="E4" s="62"/>
      <c r="F4" s="62"/>
      <c r="G4" s="62"/>
      <c r="H4" s="52" t="s">
        <v>313</v>
      </c>
    </row>
    <row r="5" ht="36" customHeight="1" spans="1:8">
      <c r="A5" s="41" t="s">
        <v>347</v>
      </c>
      <c r="B5" s="41"/>
      <c r="C5" s="6" t="s">
        <v>348</v>
      </c>
      <c r="D5" s="6" t="s">
        <v>390</v>
      </c>
      <c r="E5" s="6" t="s">
        <v>391</v>
      </c>
      <c r="F5" s="6" t="s">
        <v>392</v>
      </c>
      <c r="G5" s="6" t="s">
        <v>393</v>
      </c>
      <c r="H5" s="6" t="s">
        <v>394</v>
      </c>
    </row>
    <row r="6" ht="36" customHeight="1" spans="1:8">
      <c r="A6" s="111" t="s">
        <v>358</v>
      </c>
      <c r="B6" s="112" t="s">
        <v>359</v>
      </c>
      <c r="C6" s="6"/>
      <c r="D6" s="6"/>
      <c r="E6" s="6"/>
      <c r="F6" s="6"/>
      <c r="G6" s="6"/>
      <c r="H6" s="6"/>
    </row>
    <row r="7" ht="24" customHeight="1" spans="1:8">
      <c r="A7" s="76" t="s">
        <v>348</v>
      </c>
      <c r="B7" s="76"/>
      <c r="C7" s="79">
        <v>122.68</v>
      </c>
      <c r="D7" s="79">
        <v>122.68</v>
      </c>
      <c r="E7" s="6"/>
      <c r="F7" s="46"/>
      <c r="G7" s="46"/>
      <c r="H7" s="46"/>
    </row>
    <row r="8" ht="22" customHeight="1" spans="1:8">
      <c r="A8" s="66" t="s">
        <v>395</v>
      </c>
      <c r="B8" s="67" t="s">
        <v>396</v>
      </c>
      <c r="C8" s="79"/>
      <c r="D8" s="79"/>
      <c r="E8" s="113"/>
      <c r="F8" s="114"/>
      <c r="G8" s="114"/>
      <c r="H8" s="114"/>
    </row>
    <row r="9" ht="20" customHeight="1" spans="1:8">
      <c r="A9" s="70" t="s">
        <v>397</v>
      </c>
      <c r="B9" s="71" t="s">
        <v>398</v>
      </c>
      <c r="C9" s="79"/>
      <c r="D9" s="79"/>
      <c r="E9" s="115"/>
      <c r="F9" s="116"/>
      <c r="G9" s="116"/>
      <c r="H9" s="116"/>
    </row>
    <row r="10" ht="20" customHeight="1" spans="1:8">
      <c r="A10" s="70" t="s">
        <v>399</v>
      </c>
      <c r="B10" s="71" t="s">
        <v>400</v>
      </c>
      <c r="C10" s="79"/>
      <c r="D10" s="79"/>
      <c r="E10" s="115"/>
      <c r="F10" s="116"/>
      <c r="G10" s="116"/>
      <c r="H10" s="116"/>
    </row>
    <row r="11" ht="20" customHeight="1" spans="1:8">
      <c r="A11" s="66" t="s">
        <v>360</v>
      </c>
      <c r="B11" s="67" t="s">
        <v>361</v>
      </c>
      <c r="C11" s="79">
        <v>15.77</v>
      </c>
      <c r="D11" s="79">
        <v>15.77</v>
      </c>
      <c r="E11" s="115"/>
      <c r="F11" s="116"/>
      <c r="G11" s="116"/>
      <c r="H11" s="116"/>
    </row>
    <row r="12" ht="20" customHeight="1" spans="1:9">
      <c r="A12" s="70" t="s">
        <v>401</v>
      </c>
      <c r="B12" s="71" t="s">
        <v>402</v>
      </c>
      <c r="C12" s="79">
        <v>15.77</v>
      </c>
      <c r="D12" s="79">
        <v>15.77</v>
      </c>
      <c r="E12" s="115"/>
      <c r="F12" s="116"/>
      <c r="G12" s="116"/>
      <c r="H12" s="116"/>
      <c r="I12" s="35"/>
    </row>
    <row r="13" ht="20" customHeight="1" spans="1:8">
      <c r="A13" s="70" t="s">
        <v>403</v>
      </c>
      <c r="B13" s="71" t="s">
        <v>404</v>
      </c>
      <c r="C13" s="79">
        <v>10.51</v>
      </c>
      <c r="D13" s="79">
        <v>10.51</v>
      </c>
      <c r="E13" s="115"/>
      <c r="F13" s="116"/>
      <c r="G13" s="116"/>
      <c r="H13" s="116"/>
    </row>
    <row r="14" ht="20" customHeight="1" spans="1:8">
      <c r="A14" s="70" t="s">
        <v>405</v>
      </c>
      <c r="B14" s="71" t="s">
        <v>406</v>
      </c>
      <c r="C14" s="79">
        <v>5.26</v>
      </c>
      <c r="D14" s="79">
        <v>5.26</v>
      </c>
      <c r="E14" s="115"/>
      <c r="F14" s="116"/>
      <c r="G14" s="116"/>
      <c r="H14" s="117"/>
    </row>
    <row r="15" ht="20" customHeight="1" spans="1:9">
      <c r="A15" s="66" t="s">
        <v>368</v>
      </c>
      <c r="B15" s="67" t="s">
        <v>369</v>
      </c>
      <c r="C15" s="79">
        <v>6.32</v>
      </c>
      <c r="D15" s="79">
        <v>6.32</v>
      </c>
      <c r="E15" s="115"/>
      <c r="F15" s="116"/>
      <c r="G15" s="116"/>
      <c r="H15" s="117"/>
      <c r="I15" s="35"/>
    </row>
    <row r="16" ht="20" customHeight="1" spans="1:8">
      <c r="A16" s="70" t="s">
        <v>407</v>
      </c>
      <c r="B16" s="71" t="s">
        <v>408</v>
      </c>
      <c r="C16" s="79">
        <v>6.32</v>
      </c>
      <c r="D16" s="79">
        <v>6.32</v>
      </c>
      <c r="E16" s="115"/>
      <c r="F16" s="116"/>
      <c r="G16" s="116"/>
      <c r="H16" s="116"/>
    </row>
    <row r="17" ht="20" customHeight="1" spans="1:8">
      <c r="A17" s="70" t="s">
        <v>409</v>
      </c>
      <c r="B17" s="71" t="s">
        <v>410</v>
      </c>
      <c r="C17" s="79">
        <v>4.38</v>
      </c>
      <c r="D17" s="79">
        <v>4.38</v>
      </c>
      <c r="E17" s="115"/>
      <c r="F17" s="116"/>
      <c r="G17" s="116"/>
      <c r="H17" s="117"/>
    </row>
    <row r="18" ht="20" customHeight="1" spans="1:8">
      <c r="A18" s="70" t="s">
        <v>411</v>
      </c>
      <c r="B18" s="71" t="s">
        <v>412</v>
      </c>
      <c r="C18" s="79">
        <v>1.94</v>
      </c>
      <c r="D18" s="79">
        <v>1.94</v>
      </c>
      <c r="E18" s="118"/>
      <c r="F18" s="117"/>
      <c r="G18" s="117"/>
      <c r="H18" s="117"/>
    </row>
    <row r="19" ht="20" customHeight="1" spans="1:8">
      <c r="A19" s="66" t="s">
        <v>376</v>
      </c>
      <c r="B19" s="67" t="s">
        <v>377</v>
      </c>
      <c r="C19" s="79">
        <v>95.34</v>
      </c>
      <c r="D19" s="79">
        <v>95.34</v>
      </c>
      <c r="E19" s="118"/>
      <c r="F19" s="117"/>
      <c r="G19" s="117"/>
      <c r="H19" s="117"/>
    </row>
    <row r="20" ht="20" customHeight="1" spans="1:8">
      <c r="A20" s="70" t="s">
        <v>413</v>
      </c>
      <c r="B20" s="71" t="s">
        <v>414</v>
      </c>
      <c r="C20" s="79"/>
      <c r="D20" s="79"/>
      <c r="E20" s="118"/>
      <c r="F20" s="117"/>
      <c r="G20" s="116"/>
      <c r="H20" s="117"/>
    </row>
    <row r="21" ht="20" customHeight="1" spans="1:8">
      <c r="A21" s="66"/>
      <c r="B21" s="71" t="s">
        <v>415</v>
      </c>
      <c r="C21" s="79">
        <v>95.34</v>
      </c>
      <c r="D21" s="79">
        <v>95.34</v>
      </c>
      <c r="E21" s="118"/>
      <c r="F21" s="117"/>
      <c r="G21" s="117"/>
      <c r="H21" s="117"/>
    </row>
    <row r="22" ht="20" customHeight="1" spans="1:8">
      <c r="A22" s="70" t="s">
        <v>416</v>
      </c>
      <c r="B22" s="71" t="s">
        <v>417</v>
      </c>
      <c r="C22" s="79">
        <v>95.34</v>
      </c>
      <c r="D22" s="79">
        <v>95.34</v>
      </c>
      <c r="E22" s="118"/>
      <c r="F22" s="117"/>
      <c r="G22" s="116"/>
      <c r="H22" s="117"/>
    </row>
    <row r="23" ht="20" customHeight="1" spans="1:8">
      <c r="A23" s="70" t="s">
        <v>418</v>
      </c>
      <c r="B23" s="71" t="s">
        <v>419</v>
      </c>
      <c r="C23" s="79"/>
      <c r="D23" s="79"/>
      <c r="E23" s="118"/>
      <c r="F23" s="117"/>
      <c r="G23" s="117"/>
      <c r="H23" s="117"/>
    </row>
    <row r="24" ht="20" customHeight="1" spans="1:8">
      <c r="A24" s="66" t="s">
        <v>382</v>
      </c>
      <c r="B24" s="67" t="s">
        <v>383</v>
      </c>
      <c r="C24" s="79">
        <v>5.26</v>
      </c>
      <c r="D24" s="79">
        <v>5.26</v>
      </c>
      <c r="E24" s="118"/>
      <c r="F24" s="117"/>
      <c r="G24" s="117"/>
      <c r="H24" s="117"/>
    </row>
    <row r="25" ht="20" customHeight="1" spans="1:8">
      <c r="A25" s="70" t="s">
        <v>420</v>
      </c>
      <c r="B25" s="71" t="s">
        <v>421</v>
      </c>
      <c r="C25" s="79">
        <v>5.26</v>
      </c>
      <c r="D25" s="119">
        <v>5.26</v>
      </c>
      <c r="E25" s="120"/>
      <c r="F25" s="121"/>
      <c r="G25" s="121"/>
      <c r="H25" s="121"/>
    </row>
    <row r="26" customHeight="1" spans="1:8">
      <c r="A26" s="70" t="s">
        <v>422</v>
      </c>
      <c r="B26" s="71" t="s">
        <v>423</v>
      </c>
      <c r="C26" s="79">
        <v>5.26</v>
      </c>
      <c r="D26" s="122">
        <v>5.26</v>
      </c>
      <c r="E26" s="123"/>
      <c r="F26" s="123"/>
      <c r="G26" s="123"/>
      <c r="H26" s="123"/>
    </row>
  </sheetData>
  <mergeCells count="10">
    <mergeCell ref="A2:H2"/>
    <mergeCell ref="A5:B5"/>
    <mergeCell ref="A7:B7"/>
    <mergeCell ref="A20:A21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7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D21" sqref="D21"/>
    </sheetView>
  </sheetViews>
  <sheetFormatPr defaultColWidth="6.88333333333333" defaultRowHeight="20.1" customHeight="1"/>
  <cols>
    <col min="1" max="1" width="26.8916666666667" style="83" customWidth="1"/>
    <col min="2" max="2" width="20.1083333333333" style="83" customWidth="1"/>
    <col min="3" max="3" width="24.1083333333333" style="83" customWidth="1"/>
    <col min="4" max="4" width="18.5" style="83" customWidth="1"/>
    <col min="5" max="6" width="19" style="83" customWidth="1"/>
    <col min="7" max="7" width="22.5" style="83" customWidth="1"/>
    <col min="8" max="256" width="6.88333333333333" style="84"/>
    <col min="257" max="257" width="22.8833333333333" style="84" customWidth="1"/>
    <col min="258" max="258" width="19" style="84" customWidth="1"/>
    <col min="259" max="259" width="20.5" style="84" customWidth="1"/>
    <col min="260" max="263" width="19" style="84" customWidth="1"/>
    <col min="264" max="512" width="6.88333333333333" style="84"/>
    <col min="513" max="513" width="22.8833333333333" style="84" customWidth="1"/>
    <col min="514" max="514" width="19" style="84" customWidth="1"/>
    <col min="515" max="515" width="20.5" style="84" customWidth="1"/>
    <col min="516" max="519" width="19" style="84" customWidth="1"/>
    <col min="520" max="768" width="6.88333333333333" style="84"/>
    <col min="769" max="769" width="22.8833333333333" style="84" customWidth="1"/>
    <col min="770" max="770" width="19" style="84" customWidth="1"/>
    <col min="771" max="771" width="20.5" style="84" customWidth="1"/>
    <col min="772" max="775" width="19" style="84" customWidth="1"/>
    <col min="776" max="1024" width="6.88333333333333" style="84"/>
    <col min="1025" max="1025" width="22.8833333333333" style="84" customWidth="1"/>
    <col min="1026" max="1026" width="19" style="84" customWidth="1"/>
    <col min="1027" max="1027" width="20.5" style="84" customWidth="1"/>
    <col min="1028" max="1031" width="19" style="84" customWidth="1"/>
    <col min="1032" max="1280" width="6.88333333333333" style="84"/>
    <col min="1281" max="1281" width="22.8833333333333" style="84" customWidth="1"/>
    <col min="1282" max="1282" width="19" style="84" customWidth="1"/>
    <col min="1283" max="1283" width="20.5" style="84" customWidth="1"/>
    <col min="1284" max="1287" width="19" style="84" customWidth="1"/>
    <col min="1288" max="1536" width="6.88333333333333" style="84"/>
    <col min="1537" max="1537" width="22.8833333333333" style="84" customWidth="1"/>
    <col min="1538" max="1538" width="19" style="84" customWidth="1"/>
    <col min="1539" max="1539" width="20.5" style="84" customWidth="1"/>
    <col min="1540" max="1543" width="19" style="84" customWidth="1"/>
    <col min="1544" max="1792" width="6.88333333333333" style="84"/>
    <col min="1793" max="1793" width="22.8833333333333" style="84" customWidth="1"/>
    <col min="1794" max="1794" width="19" style="84" customWidth="1"/>
    <col min="1795" max="1795" width="20.5" style="84" customWidth="1"/>
    <col min="1796" max="1799" width="19" style="84" customWidth="1"/>
    <col min="1800" max="2048" width="6.88333333333333" style="84"/>
    <col min="2049" max="2049" width="22.8833333333333" style="84" customWidth="1"/>
    <col min="2050" max="2050" width="19" style="84" customWidth="1"/>
    <col min="2051" max="2051" width="20.5" style="84" customWidth="1"/>
    <col min="2052" max="2055" width="19" style="84" customWidth="1"/>
    <col min="2056" max="2304" width="6.88333333333333" style="84"/>
    <col min="2305" max="2305" width="22.8833333333333" style="84" customWidth="1"/>
    <col min="2306" max="2306" width="19" style="84" customWidth="1"/>
    <col min="2307" max="2307" width="20.5" style="84" customWidth="1"/>
    <col min="2308" max="2311" width="19" style="84" customWidth="1"/>
    <col min="2312" max="2560" width="6.88333333333333" style="84"/>
    <col min="2561" max="2561" width="22.8833333333333" style="84" customWidth="1"/>
    <col min="2562" max="2562" width="19" style="84" customWidth="1"/>
    <col min="2563" max="2563" width="20.5" style="84" customWidth="1"/>
    <col min="2564" max="2567" width="19" style="84" customWidth="1"/>
    <col min="2568" max="2816" width="6.88333333333333" style="84"/>
    <col min="2817" max="2817" width="22.8833333333333" style="84" customWidth="1"/>
    <col min="2818" max="2818" width="19" style="84" customWidth="1"/>
    <col min="2819" max="2819" width="20.5" style="84" customWidth="1"/>
    <col min="2820" max="2823" width="19" style="84" customWidth="1"/>
    <col min="2824" max="3072" width="6.88333333333333" style="84"/>
    <col min="3073" max="3073" width="22.8833333333333" style="84" customWidth="1"/>
    <col min="3074" max="3074" width="19" style="84" customWidth="1"/>
    <col min="3075" max="3075" width="20.5" style="84" customWidth="1"/>
    <col min="3076" max="3079" width="19" style="84" customWidth="1"/>
    <col min="3080" max="3328" width="6.88333333333333" style="84"/>
    <col min="3329" max="3329" width="22.8833333333333" style="84" customWidth="1"/>
    <col min="3330" max="3330" width="19" style="84" customWidth="1"/>
    <col min="3331" max="3331" width="20.5" style="84" customWidth="1"/>
    <col min="3332" max="3335" width="19" style="84" customWidth="1"/>
    <col min="3336" max="3584" width="6.88333333333333" style="84"/>
    <col min="3585" max="3585" width="22.8833333333333" style="84" customWidth="1"/>
    <col min="3586" max="3586" width="19" style="84" customWidth="1"/>
    <col min="3587" max="3587" width="20.5" style="84" customWidth="1"/>
    <col min="3588" max="3591" width="19" style="84" customWidth="1"/>
    <col min="3592" max="3840" width="6.88333333333333" style="84"/>
    <col min="3841" max="3841" width="22.8833333333333" style="84" customWidth="1"/>
    <col min="3842" max="3842" width="19" style="84" customWidth="1"/>
    <col min="3843" max="3843" width="20.5" style="84" customWidth="1"/>
    <col min="3844" max="3847" width="19" style="84" customWidth="1"/>
    <col min="3848" max="4096" width="6.88333333333333" style="84"/>
    <col min="4097" max="4097" width="22.8833333333333" style="84" customWidth="1"/>
    <col min="4098" max="4098" width="19" style="84" customWidth="1"/>
    <col min="4099" max="4099" width="20.5" style="84" customWidth="1"/>
    <col min="4100" max="4103" width="19" style="84" customWidth="1"/>
    <col min="4104" max="4352" width="6.88333333333333" style="84"/>
    <col min="4353" max="4353" width="22.8833333333333" style="84" customWidth="1"/>
    <col min="4354" max="4354" width="19" style="84" customWidth="1"/>
    <col min="4355" max="4355" width="20.5" style="84" customWidth="1"/>
    <col min="4356" max="4359" width="19" style="84" customWidth="1"/>
    <col min="4360" max="4608" width="6.88333333333333" style="84"/>
    <col min="4609" max="4609" width="22.8833333333333" style="84" customWidth="1"/>
    <col min="4610" max="4610" width="19" style="84" customWidth="1"/>
    <col min="4611" max="4611" width="20.5" style="84" customWidth="1"/>
    <col min="4612" max="4615" width="19" style="84" customWidth="1"/>
    <col min="4616" max="4864" width="6.88333333333333" style="84"/>
    <col min="4865" max="4865" width="22.8833333333333" style="84" customWidth="1"/>
    <col min="4866" max="4866" width="19" style="84" customWidth="1"/>
    <col min="4867" max="4867" width="20.5" style="84" customWidth="1"/>
    <col min="4868" max="4871" width="19" style="84" customWidth="1"/>
    <col min="4872" max="5120" width="6.88333333333333" style="84"/>
    <col min="5121" max="5121" width="22.8833333333333" style="84" customWidth="1"/>
    <col min="5122" max="5122" width="19" style="84" customWidth="1"/>
    <col min="5123" max="5123" width="20.5" style="84" customWidth="1"/>
    <col min="5124" max="5127" width="19" style="84" customWidth="1"/>
    <col min="5128" max="5376" width="6.88333333333333" style="84"/>
    <col min="5377" max="5377" width="22.8833333333333" style="84" customWidth="1"/>
    <col min="5378" max="5378" width="19" style="84" customWidth="1"/>
    <col min="5379" max="5379" width="20.5" style="84" customWidth="1"/>
    <col min="5380" max="5383" width="19" style="84" customWidth="1"/>
    <col min="5384" max="5632" width="6.88333333333333" style="84"/>
    <col min="5633" max="5633" width="22.8833333333333" style="84" customWidth="1"/>
    <col min="5634" max="5634" width="19" style="84" customWidth="1"/>
    <col min="5635" max="5635" width="20.5" style="84" customWidth="1"/>
    <col min="5636" max="5639" width="19" style="84" customWidth="1"/>
    <col min="5640" max="5888" width="6.88333333333333" style="84"/>
    <col min="5889" max="5889" width="22.8833333333333" style="84" customWidth="1"/>
    <col min="5890" max="5890" width="19" style="84" customWidth="1"/>
    <col min="5891" max="5891" width="20.5" style="84" customWidth="1"/>
    <col min="5892" max="5895" width="19" style="84" customWidth="1"/>
    <col min="5896" max="6144" width="6.88333333333333" style="84"/>
    <col min="6145" max="6145" width="22.8833333333333" style="84" customWidth="1"/>
    <col min="6146" max="6146" width="19" style="84" customWidth="1"/>
    <col min="6147" max="6147" width="20.5" style="84" customWidth="1"/>
    <col min="6148" max="6151" width="19" style="84" customWidth="1"/>
    <col min="6152" max="6400" width="6.88333333333333" style="84"/>
    <col min="6401" max="6401" width="22.8833333333333" style="84" customWidth="1"/>
    <col min="6402" max="6402" width="19" style="84" customWidth="1"/>
    <col min="6403" max="6403" width="20.5" style="84" customWidth="1"/>
    <col min="6404" max="6407" width="19" style="84" customWidth="1"/>
    <col min="6408" max="6656" width="6.88333333333333" style="84"/>
    <col min="6657" max="6657" width="22.8833333333333" style="84" customWidth="1"/>
    <col min="6658" max="6658" width="19" style="84" customWidth="1"/>
    <col min="6659" max="6659" width="20.5" style="84" customWidth="1"/>
    <col min="6660" max="6663" width="19" style="84" customWidth="1"/>
    <col min="6664" max="6912" width="6.88333333333333" style="84"/>
    <col min="6913" max="6913" width="22.8833333333333" style="84" customWidth="1"/>
    <col min="6914" max="6914" width="19" style="84" customWidth="1"/>
    <col min="6915" max="6915" width="20.5" style="84" customWidth="1"/>
    <col min="6916" max="6919" width="19" style="84" customWidth="1"/>
    <col min="6920" max="7168" width="6.88333333333333" style="84"/>
    <col min="7169" max="7169" width="22.8833333333333" style="84" customWidth="1"/>
    <col min="7170" max="7170" width="19" style="84" customWidth="1"/>
    <col min="7171" max="7171" width="20.5" style="84" customWidth="1"/>
    <col min="7172" max="7175" width="19" style="84" customWidth="1"/>
    <col min="7176" max="7424" width="6.88333333333333" style="84"/>
    <col min="7425" max="7425" width="22.8833333333333" style="84" customWidth="1"/>
    <col min="7426" max="7426" width="19" style="84" customWidth="1"/>
    <col min="7427" max="7427" width="20.5" style="84" customWidth="1"/>
    <col min="7428" max="7431" width="19" style="84" customWidth="1"/>
    <col min="7432" max="7680" width="6.88333333333333" style="84"/>
    <col min="7681" max="7681" width="22.8833333333333" style="84" customWidth="1"/>
    <col min="7682" max="7682" width="19" style="84" customWidth="1"/>
    <col min="7683" max="7683" width="20.5" style="84" customWidth="1"/>
    <col min="7684" max="7687" width="19" style="84" customWidth="1"/>
    <col min="7688" max="7936" width="6.88333333333333" style="84"/>
    <col min="7937" max="7937" width="22.8833333333333" style="84" customWidth="1"/>
    <col min="7938" max="7938" width="19" style="84" customWidth="1"/>
    <col min="7939" max="7939" width="20.5" style="84" customWidth="1"/>
    <col min="7940" max="7943" width="19" style="84" customWidth="1"/>
    <col min="7944" max="8192" width="6.88333333333333" style="84"/>
    <col min="8193" max="8193" width="22.8833333333333" style="84" customWidth="1"/>
    <col min="8194" max="8194" width="19" style="84" customWidth="1"/>
    <col min="8195" max="8195" width="20.5" style="84" customWidth="1"/>
    <col min="8196" max="8199" width="19" style="84" customWidth="1"/>
    <col min="8200" max="8448" width="6.88333333333333" style="84"/>
    <col min="8449" max="8449" width="22.8833333333333" style="84" customWidth="1"/>
    <col min="8450" max="8450" width="19" style="84" customWidth="1"/>
    <col min="8451" max="8451" width="20.5" style="84" customWidth="1"/>
    <col min="8452" max="8455" width="19" style="84" customWidth="1"/>
    <col min="8456" max="8704" width="6.88333333333333" style="84"/>
    <col min="8705" max="8705" width="22.8833333333333" style="84" customWidth="1"/>
    <col min="8706" max="8706" width="19" style="84" customWidth="1"/>
    <col min="8707" max="8707" width="20.5" style="84" customWidth="1"/>
    <col min="8708" max="8711" width="19" style="84" customWidth="1"/>
    <col min="8712" max="8960" width="6.88333333333333" style="84"/>
    <col min="8961" max="8961" width="22.8833333333333" style="84" customWidth="1"/>
    <col min="8962" max="8962" width="19" style="84" customWidth="1"/>
    <col min="8963" max="8963" width="20.5" style="84" customWidth="1"/>
    <col min="8964" max="8967" width="19" style="84" customWidth="1"/>
    <col min="8968" max="9216" width="6.88333333333333" style="84"/>
    <col min="9217" max="9217" width="22.8833333333333" style="84" customWidth="1"/>
    <col min="9218" max="9218" width="19" style="84" customWidth="1"/>
    <col min="9219" max="9219" width="20.5" style="84" customWidth="1"/>
    <col min="9220" max="9223" width="19" style="84" customWidth="1"/>
    <col min="9224" max="9472" width="6.88333333333333" style="84"/>
    <col min="9473" max="9473" width="22.8833333333333" style="84" customWidth="1"/>
    <col min="9474" max="9474" width="19" style="84" customWidth="1"/>
    <col min="9475" max="9475" width="20.5" style="84" customWidth="1"/>
    <col min="9476" max="9479" width="19" style="84" customWidth="1"/>
    <col min="9480" max="9728" width="6.88333333333333" style="84"/>
    <col min="9729" max="9729" width="22.8833333333333" style="84" customWidth="1"/>
    <col min="9730" max="9730" width="19" style="84" customWidth="1"/>
    <col min="9731" max="9731" width="20.5" style="84" customWidth="1"/>
    <col min="9732" max="9735" width="19" style="84" customWidth="1"/>
    <col min="9736" max="9984" width="6.88333333333333" style="84"/>
    <col min="9985" max="9985" width="22.8833333333333" style="84" customWidth="1"/>
    <col min="9986" max="9986" width="19" style="84" customWidth="1"/>
    <col min="9987" max="9987" width="20.5" style="84" customWidth="1"/>
    <col min="9988" max="9991" width="19" style="84" customWidth="1"/>
    <col min="9992" max="10240" width="6.88333333333333" style="84"/>
    <col min="10241" max="10241" width="22.8833333333333" style="84" customWidth="1"/>
    <col min="10242" max="10242" width="19" style="84" customWidth="1"/>
    <col min="10243" max="10243" width="20.5" style="84" customWidth="1"/>
    <col min="10244" max="10247" width="19" style="84" customWidth="1"/>
    <col min="10248" max="10496" width="6.88333333333333" style="84"/>
    <col min="10497" max="10497" width="22.8833333333333" style="84" customWidth="1"/>
    <col min="10498" max="10498" width="19" style="84" customWidth="1"/>
    <col min="10499" max="10499" width="20.5" style="84" customWidth="1"/>
    <col min="10500" max="10503" width="19" style="84" customWidth="1"/>
    <col min="10504" max="10752" width="6.88333333333333" style="84"/>
    <col min="10753" max="10753" width="22.8833333333333" style="84" customWidth="1"/>
    <col min="10754" max="10754" width="19" style="84" customWidth="1"/>
    <col min="10755" max="10755" width="20.5" style="84" customWidth="1"/>
    <col min="10756" max="10759" width="19" style="84" customWidth="1"/>
    <col min="10760" max="11008" width="6.88333333333333" style="84"/>
    <col min="11009" max="11009" width="22.8833333333333" style="84" customWidth="1"/>
    <col min="11010" max="11010" width="19" style="84" customWidth="1"/>
    <col min="11011" max="11011" width="20.5" style="84" customWidth="1"/>
    <col min="11012" max="11015" width="19" style="84" customWidth="1"/>
    <col min="11016" max="11264" width="6.88333333333333" style="84"/>
    <col min="11265" max="11265" width="22.8833333333333" style="84" customWidth="1"/>
    <col min="11266" max="11266" width="19" style="84" customWidth="1"/>
    <col min="11267" max="11267" width="20.5" style="84" customWidth="1"/>
    <col min="11268" max="11271" width="19" style="84" customWidth="1"/>
    <col min="11272" max="11520" width="6.88333333333333" style="84"/>
    <col min="11521" max="11521" width="22.8833333333333" style="84" customWidth="1"/>
    <col min="11522" max="11522" width="19" style="84" customWidth="1"/>
    <col min="11523" max="11523" width="20.5" style="84" customWidth="1"/>
    <col min="11524" max="11527" width="19" style="84" customWidth="1"/>
    <col min="11528" max="11776" width="6.88333333333333" style="84"/>
    <col min="11777" max="11777" width="22.8833333333333" style="84" customWidth="1"/>
    <col min="11778" max="11778" width="19" style="84" customWidth="1"/>
    <col min="11779" max="11779" width="20.5" style="84" customWidth="1"/>
    <col min="11780" max="11783" width="19" style="84" customWidth="1"/>
    <col min="11784" max="12032" width="6.88333333333333" style="84"/>
    <col min="12033" max="12033" width="22.8833333333333" style="84" customWidth="1"/>
    <col min="12034" max="12034" width="19" style="84" customWidth="1"/>
    <col min="12035" max="12035" width="20.5" style="84" customWidth="1"/>
    <col min="12036" max="12039" width="19" style="84" customWidth="1"/>
    <col min="12040" max="12288" width="6.88333333333333" style="84"/>
    <col min="12289" max="12289" width="22.8833333333333" style="84" customWidth="1"/>
    <col min="12290" max="12290" width="19" style="84" customWidth="1"/>
    <col min="12291" max="12291" width="20.5" style="84" customWidth="1"/>
    <col min="12292" max="12295" width="19" style="84" customWidth="1"/>
    <col min="12296" max="12544" width="6.88333333333333" style="84"/>
    <col min="12545" max="12545" width="22.8833333333333" style="84" customWidth="1"/>
    <col min="12546" max="12546" width="19" style="84" customWidth="1"/>
    <col min="12547" max="12547" width="20.5" style="84" customWidth="1"/>
    <col min="12548" max="12551" width="19" style="84" customWidth="1"/>
    <col min="12552" max="12800" width="6.88333333333333" style="84"/>
    <col min="12801" max="12801" width="22.8833333333333" style="84" customWidth="1"/>
    <col min="12802" max="12802" width="19" style="84" customWidth="1"/>
    <col min="12803" max="12803" width="20.5" style="84" customWidth="1"/>
    <col min="12804" max="12807" width="19" style="84" customWidth="1"/>
    <col min="12808" max="13056" width="6.88333333333333" style="84"/>
    <col min="13057" max="13057" width="22.8833333333333" style="84" customWidth="1"/>
    <col min="13058" max="13058" width="19" style="84" customWidth="1"/>
    <col min="13059" max="13059" width="20.5" style="84" customWidth="1"/>
    <col min="13060" max="13063" width="19" style="84" customWidth="1"/>
    <col min="13064" max="13312" width="6.88333333333333" style="84"/>
    <col min="13313" max="13313" width="22.8833333333333" style="84" customWidth="1"/>
    <col min="13314" max="13314" width="19" style="84" customWidth="1"/>
    <col min="13315" max="13315" width="20.5" style="84" customWidth="1"/>
    <col min="13316" max="13319" width="19" style="84" customWidth="1"/>
    <col min="13320" max="13568" width="6.88333333333333" style="84"/>
    <col min="13569" max="13569" width="22.8833333333333" style="84" customWidth="1"/>
    <col min="13570" max="13570" width="19" style="84" customWidth="1"/>
    <col min="13571" max="13571" width="20.5" style="84" customWidth="1"/>
    <col min="13572" max="13575" width="19" style="84" customWidth="1"/>
    <col min="13576" max="13824" width="6.88333333333333" style="84"/>
    <col min="13825" max="13825" width="22.8833333333333" style="84" customWidth="1"/>
    <col min="13826" max="13826" width="19" style="84" customWidth="1"/>
    <col min="13827" max="13827" width="20.5" style="84" customWidth="1"/>
    <col min="13828" max="13831" width="19" style="84" customWidth="1"/>
    <col min="13832" max="14080" width="6.88333333333333" style="84"/>
    <col min="14081" max="14081" width="22.8833333333333" style="84" customWidth="1"/>
    <col min="14082" max="14082" width="19" style="84" customWidth="1"/>
    <col min="14083" max="14083" width="20.5" style="84" customWidth="1"/>
    <col min="14084" max="14087" width="19" style="84" customWidth="1"/>
    <col min="14088" max="14336" width="6.88333333333333" style="84"/>
    <col min="14337" max="14337" width="22.8833333333333" style="84" customWidth="1"/>
    <col min="14338" max="14338" width="19" style="84" customWidth="1"/>
    <col min="14339" max="14339" width="20.5" style="84" customWidth="1"/>
    <col min="14340" max="14343" width="19" style="84" customWidth="1"/>
    <col min="14344" max="14592" width="6.88333333333333" style="84"/>
    <col min="14593" max="14593" width="22.8833333333333" style="84" customWidth="1"/>
    <col min="14594" max="14594" width="19" style="84" customWidth="1"/>
    <col min="14595" max="14595" width="20.5" style="84" customWidth="1"/>
    <col min="14596" max="14599" width="19" style="84" customWidth="1"/>
    <col min="14600" max="14848" width="6.88333333333333" style="84"/>
    <col min="14849" max="14849" width="22.8833333333333" style="84" customWidth="1"/>
    <col min="14850" max="14850" width="19" style="84" customWidth="1"/>
    <col min="14851" max="14851" width="20.5" style="84" customWidth="1"/>
    <col min="14852" max="14855" width="19" style="84" customWidth="1"/>
    <col min="14856" max="15104" width="6.88333333333333" style="84"/>
    <col min="15105" max="15105" width="22.8833333333333" style="84" customWidth="1"/>
    <col min="15106" max="15106" width="19" style="84" customWidth="1"/>
    <col min="15107" max="15107" width="20.5" style="84" customWidth="1"/>
    <col min="15108" max="15111" width="19" style="84" customWidth="1"/>
    <col min="15112" max="15360" width="6.88333333333333" style="84"/>
    <col min="15361" max="15361" width="22.8833333333333" style="84" customWidth="1"/>
    <col min="15362" max="15362" width="19" style="84" customWidth="1"/>
    <col min="15363" max="15363" width="20.5" style="84" customWidth="1"/>
    <col min="15364" max="15367" width="19" style="84" customWidth="1"/>
    <col min="15368" max="15616" width="6.88333333333333" style="84"/>
    <col min="15617" max="15617" width="22.8833333333333" style="84" customWidth="1"/>
    <col min="15618" max="15618" width="19" style="84" customWidth="1"/>
    <col min="15619" max="15619" width="20.5" style="84" customWidth="1"/>
    <col min="15620" max="15623" width="19" style="84" customWidth="1"/>
    <col min="15624" max="15872" width="6.88333333333333" style="84"/>
    <col min="15873" max="15873" width="22.8833333333333" style="84" customWidth="1"/>
    <col min="15874" max="15874" width="19" style="84" customWidth="1"/>
    <col min="15875" max="15875" width="20.5" style="84" customWidth="1"/>
    <col min="15876" max="15879" width="19" style="84" customWidth="1"/>
    <col min="15880" max="16128" width="6.88333333333333" style="84"/>
    <col min="16129" max="16129" width="22.8833333333333" style="84" customWidth="1"/>
    <col min="16130" max="16130" width="19" style="84" customWidth="1"/>
    <col min="16131" max="16131" width="20.5" style="84" customWidth="1"/>
    <col min="16132" max="16135" width="19" style="84" customWidth="1"/>
    <col min="16136" max="16384" width="6.88333333333333" style="84"/>
  </cols>
  <sheetData>
    <row r="1" s="81" customFormat="1" customHeight="1" spans="1:7">
      <c r="A1" s="2" t="s">
        <v>424</v>
      </c>
      <c r="B1" s="85"/>
      <c r="C1" s="85"/>
      <c r="D1" s="85"/>
      <c r="E1" s="85"/>
      <c r="F1" s="85"/>
      <c r="G1" s="85"/>
    </row>
    <row r="2" s="82" customFormat="1" ht="38.25" customHeight="1" spans="1:7">
      <c r="A2" s="86" t="s">
        <v>425</v>
      </c>
      <c r="B2" s="87"/>
      <c r="C2" s="87"/>
      <c r="D2" s="87"/>
      <c r="E2" s="87"/>
      <c r="F2" s="87"/>
      <c r="G2" s="87"/>
    </row>
    <row r="3" s="81" customFormat="1" customHeight="1" spans="1:7">
      <c r="A3" s="88"/>
      <c r="B3" s="85"/>
      <c r="C3" s="85"/>
      <c r="D3" s="85"/>
      <c r="E3" s="85"/>
      <c r="F3" s="85"/>
      <c r="G3" s="85"/>
    </row>
    <row r="4" s="81" customFormat="1" customHeight="1" spans="1:7">
      <c r="A4" s="89"/>
      <c r="B4" s="90"/>
      <c r="C4" s="90"/>
      <c r="D4" s="90"/>
      <c r="E4" s="90"/>
      <c r="F4" s="90"/>
      <c r="G4" s="91" t="s">
        <v>313</v>
      </c>
    </row>
    <row r="5" s="81" customFormat="1" ht="29" customHeight="1" spans="1:7">
      <c r="A5" s="92" t="s">
        <v>314</v>
      </c>
      <c r="B5" s="92"/>
      <c r="C5" s="92" t="s">
        <v>315</v>
      </c>
      <c r="D5" s="92"/>
      <c r="E5" s="92"/>
      <c r="F5" s="92"/>
      <c r="G5" s="92"/>
    </row>
    <row r="6" s="81" customFormat="1" ht="45" customHeight="1" spans="1:7">
      <c r="A6" s="93" t="s">
        <v>316</v>
      </c>
      <c r="B6" s="93" t="s">
        <v>317</v>
      </c>
      <c r="C6" s="93" t="s">
        <v>316</v>
      </c>
      <c r="D6" s="93" t="s">
        <v>348</v>
      </c>
      <c r="E6" s="93" t="s">
        <v>426</v>
      </c>
      <c r="F6" s="93" t="s">
        <v>427</v>
      </c>
      <c r="G6" s="93" t="s">
        <v>428</v>
      </c>
    </row>
    <row r="7" s="81" customFormat="1" customHeight="1" spans="1:7">
      <c r="A7" s="94" t="s">
        <v>429</v>
      </c>
      <c r="B7" s="95">
        <v>122.68</v>
      </c>
      <c r="C7" s="94" t="s">
        <v>430</v>
      </c>
      <c r="D7" s="95">
        <v>122.68</v>
      </c>
      <c r="E7" s="95">
        <v>122.68</v>
      </c>
      <c r="F7" s="96"/>
      <c r="G7" s="96"/>
    </row>
    <row r="8" s="81" customFormat="1" customHeight="1" spans="1:7">
      <c r="A8" s="97" t="s">
        <v>431</v>
      </c>
      <c r="B8" s="98">
        <v>122.68</v>
      </c>
      <c r="C8" s="97" t="s">
        <v>361</v>
      </c>
      <c r="D8" s="98">
        <v>15.77</v>
      </c>
      <c r="E8" s="98">
        <v>15.77</v>
      </c>
      <c r="F8" s="99"/>
      <c r="G8" s="99"/>
    </row>
    <row r="9" s="81" customFormat="1" customHeight="1" spans="1:7">
      <c r="A9" s="97" t="s">
        <v>432</v>
      </c>
      <c r="B9" s="98"/>
      <c r="C9" s="97" t="s">
        <v>369</v>
      </c>
      <c r="D9" s="98">
        <v>6.32</v>
      </c>
      <c r="E9" s="98">
        <v>6.32</v>
      </c>
      <c r="F9" s="99"/>
      <c r="G9" s="99"/>
    </row>
    <row r="10" s="81" customFormat="1" customHeight="1" spans="1:7">
      <c r="A10" s="97" t="s">
        <v>433</v>
      </c>
      <c r="B10" s="98"/>
      <c r="C10" s="97" t="s">
        <v>377</v>
      </c>
      <c r="D10" s="98">
        <v>95.34</v>
      </c>
      <c r="E10" s="98">
        <v>95.34</v>
      </c>
      <c r="F10" s="99"/>
      <c r="G10" s="99"/>
    </row>
    <row r="11" s="81" customFormat="1" customHeight="1" spans="1:7">
      <c r="A11" s="97"/>
      <c r="B11" s="98"/>
      <c r="C11" s="97" t="s">
        <v>383</v>
      </c>
      <c r="D11" s="98">
        <v>5.26</v>
      </c>
      <c r="E11" s="98">
        <v>5.26</v>
      </c>
      <c r="F11" s="99"/>
      <c r="G11" s="99"/>
    </row>
    <row r="12" s="81" customFormat="1" customHeight="1" spans="1:7">
      <c r="A12" s="100"/>
      <c r="B12" s="101"/>
      <c r="C12" s="100"/>
      <c r="D12" s="101"/>
      <c r="E12" s="101"/>
      <c r="F12" s="99"/>
      <c r="G12" s="99"/>
    </row>
    <row r="13" s="81" customFormat="1" customHeight="1" spans="1:7">
      <c r="A13" s="102" t="s">
        <v>434</v>
      </c>
      <c r="B13" s="101"/>
      <c r="C13" s="102" t="s">
        <v>435</v>
      </c>
      <c r="D13" s="101"/>
      <c r="E13" s="101"/>
      <c r="F13" s="99"/>
      <c r="G13" s="99"/>
    </row>
    <row r="14" s="81" customFormat="1" customHeight="1" spans="1:13">
      <c r="A14" s="103" t="s">
        <v>436</v>
      </c>
      <c r="B14" s="101"/>
      <c r="C14" s="100"/>
      <c r="D14" s="101"/>
      <c r="E14" s="101"/>
      <c r="F14" s="99"/>
      <c r="G14" s="99"/>
      <c r="M14" s="105"/>
    </row>
    <row r="15" s="81" customFormat="1" customHeight="1" spans="1:13">
      <c r="A15" s="103" t="s">
        <v>437</v>
      </c>
      <c r="B15" s="101"/>
      <c r="C15" s="100"/>
      <c r="D15" s="101"/>
      <c r="E15" s="101"/>
      <c r="F15" s="99"/>
      <c r="G15" s="99"/>
      <c r="M15" s="105"/>
    </row>
    <row r="16" s="81" customFormat="1" customHeight="1" spans="1:13">
      <c r="A16" s="103" t="s">
        <v>438</v>
      </c>
      <c r="B16" s="101"/>
      <c r="C16" s="100"/>
      <c r="D16" s="101"/>
      <c r="E16" s="101"/>
      <c r="F16" s="99"/>
      <c r="G16" s="99"/>
      <c r="M16" s="105"/>
    </row>
    <row r="17" s="81" customFormat="1" customHeight="1" spans="1:13">
      <c r="A17" s="100"/>
      <c r="B17" s="101"/>
      <c r="C17" s="100"/>
      <c r="D17" s="101"/>
      <c r="E17" s="101"/>
      <c r="F17" s="99"/>
      <c r="G17" s="99"/>
      <c r="M17" s="105"/>
    </row>
    <row r="18" s="81" customFormat="1" customHeight="1" spans="1:7">
      <c r="A18" s="94" t="s">
        <v>439</v>
      </c>
      <c r="B18" s="95">
        <v>122.68</v>
      </c>
      <c r="C18" s="94" t="s">
        <v>440</v>
      </c>
      <c r="D18" s="95">
        <v>122.68</v>
      </c>
      <c r="E18" s="95">
        <v>122.68</v>
      </c>
      <c r="F18" s="104"/>
      <c r="G18" s="104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showZeros="0" tabSelected="1" topLeftCell="A4" workbookViewId="0">
      <selection activeCell="F12" sqref="F12"/>
    </sheetView>
  </sheetViews>
  <sheetFormatPr defaultColWidth="6.88333333333333" defaultRowHeight="12.75" customHeight="1" outlineLevelCol="5"/>
  <cols>
    <col min="1" max="1" width="16.6666666666667" style="16" customWidth="1"/>
    <col min="2" max="2" width="23" style="16" customWidth="1"/>
    <col min="3" max="3" width="23.6666666666667" style="35" customWidth="1"/>
    <col min="4" max="4" width="18.8916666666667" style="16" customWidth="1"/>
    <col min="5" max="5" width="20.1083333333333" style="16" customWidth="1"/>
    <col min="6" max="6" width="20.8916666666667" style="16" customWidth="1"/>
    <col min="7" max="256" width="6.88333333333333" style="16"/>
    <col min="257" max="257" width="23.6333333333333" style="16" customWidth="1"/>
    <col min="258" max="258" width="44.6333333333333" style="16" customWidth="1"/>
    <col min="259" max="259" width="16.5" style="16" customWidth="1"/>
    <col min="260" max="262" width="13.6333333333333" style="16" customWidth="1"/>
    <col min="263" max="512" width="6.88333333333333" style="16"/>
    <col min="513" max="513" width="23.6333333333333" style="16" customWidth="1"/>
    <col min="514" max="514" width="44.6333333333333" style="16" customWidth="1"/>
    <col min="515" max="515" width="16.5" style="16" customWidth="1"/>
    <col min="516" max="518" width="13.6333333333333" style="16" customWidth="1"/>
    <col min="519" max="768" width="6.88333333333333" style="16"/>
    <col min="769" max="769" width="23.6333333333333" style="16" customWidth="1"/>
    <col min="770" max="770" width="44.6333333333333" style="16" customWidth="1"/>
    <col min="771" max="771" width="16.5" style="16" customWidth="1"/>
    <col min="772" max="774" width="13.6333333333333" style="16" customWidth="1"/>
    <col min="775" max="1024" width="6.88333333333333" style="16"/>
    <col min="1025" max="1025" width="23.6333333333333" style="16" customWidth="1"/>
    <col min="1026" max="1026" width="44.6333333333333" style="16" customWidth="1"/>
    <col min="1027" max="1027" width="16.5" style="16" customWidth="1"/>
    <col min="1028" max="1030" width="13.6333333333333" style="16" customWidth="1"/>
    <col min="1031" max="1280" width="6.88333333333333" style="16"/>
    <col min="1281" max="1281" width="23.6333333333333" style="16" customWidth="1"/>
    <col min="1282" max="1282" width="44.6333333333333" style="16" customWidth="1"/>
    <col min="1283" max="1283" width="16.5" style="16" customWidth="1"/>
    <col min="1284" max="1286" width="13.6333333333333" style="16" customWidth="1"/>
    <col min="1287" max="1536" width="6.88333333333333" style="16"/>
    <col min="1537" max="1537" width="23.6333333333333" style="16" customWidth="1"/>
    <col min="1538" max="1538" width="44.6333333333333" style="16" customWidth="1"/>
    <col min="1539" max="1539" width="16.5" style="16" customWidth="1"/>
    <col min="1540" max="1542" width="13.6333333333333" style="16" customWidth="1"/>
    <col min="1543" max="1792" width="6.88333333333333" style="16"/>
    <col min="1793" max="1793" width="23.6333333333333" style="16" customWidth="1"/>
    <col min="1794" max="1794" width="44.6333333333333" style="16" customWidth="1"/>
    <col min="1795" max="1795" width="16.5" style="16" customWidth="1"/>
    <col min="1796" max="1798" width="13.6333333333333" style="16" customWidth="1"/>
    <col min="1799" max="2048" width="6.88333333333333" style="16"/>
    <col min="2049" max="2049" width="23.6333333333333" style="16" customWidth="1"/>
    <col min="2050" max="2050" width="44.6333333333333" style="16" customWidth="1"/>
    <col min="2051" max="2051" width="16.5" style="16" customWidth="1"/>
    <col min="2052" max="2054" width="13.6333333333333" style="16" customWidth="1"/>
    <col min="2055" max="2304" width="6.88333333333333" style="16"/>
    <col min="2305" max="2305" width="23.6333333333333" style="16" customWidth="1"/>
    <col min="2306" max="2306" width="44.6333333333333" style="16" customWidth="1"/>
    <col min="2307" max="2307" width="16.5" style="16" customWidth="1"/>
    <col min="2308" max="2310" width="13.6333333333333" style="16" customWidth="1"/>
    <col min="2311" max="2560" width="6.88333333333333" style="16"/>
    <col min="2561" max="2561" width="23.6333333333333" style="16" customWidth="1"/>
    <col min="2562" max="2562" width="44.6333333333333" style="16" customWidth="1"/>
    <col min="2563" max="2563" width="16.5" style="16" customWidth="1"/>
    <col min="2564" max="2566" width="13.6333333333333" style="16" customWidth="1"/>
    <col min="2567" max="2816" width="6.88333333333333" style="16"/>
    <col min="2817" max="2817" width="23.6333333333333" style="16" customWidth="1"/>
    <col min="2818" max="2818" width="44.6333333333333" style="16" customWidth="1"/>
    <col min="2819" max="2819" width="16.5" style="16" customWidth="1"/>
    <col min="2820" max="2822" width="13.6333333333333" style="16" customWidth="1"/>
    <col min="2823" max="3072" width="6.88333333333333" style="16"/>
    <col min="3073" max="3073" width="23.6333333333333" style="16" customWidth="1"/>
    <col min="3074" max="3074" width="44.6333333333333" style="16" customWidth="1"/>
    <col min="3075" max="3075" width="16.5" style="16" customWidth="1"/>
    <col min="3076" max="3078" width="13.6333333333333" style="16" customWidth="1"/>
    <col min="3079" max="3328" width="6.88333333333333" style="16"/>
    <col min="3329" max="3329" width="23.6333333333333" style="16" customWidth="1"/>
    <col min="3330" max="3330" width="44.6333333333333" style="16" customWidth="1"/>
    <col min="3331" max="3331" width="16.5" style="16" customWidth="1"/>
    <col min="3332" max="3334" width="13.6333333333333" style="16" customWidth="1"/>
    <col min="3335" max="3584" width="6.88333333333333" style="16"/>
    <col min="3585" max="3585" width="23.6333333333333" style="16" customWidth="1"/>
    <col min="3586" max="3586" width="44.6333333333333" style="16" customWidth="1"/>
    <col min="3587" max="3587" width="16.5" style="16" customWidth="1"/>
    <col min="3588" max="3590" width="13.6333333333333" style="16" customWidth="1"/>
    <col min="3591" max="3840" width="6.88333333333333" style="16"/>
    <col min="3841" max="3841" width="23.6333333333333" style="16" customWidth="1"/>
    <col min="3842" max="3842" width="44.6333333333333" style="16" customWidth="1"/>
    <col min="3843" max="3843" width="16.5" style="16" customWidth="1"/>
    <col min="3844" max="3846" width="13.6333333333333" style="16" customWidth="1"/>
    <col min="3847" max="4096" width="6.88333333333333" style="16"/>
    <col min="4097" max="4097" width="23.6333333333333" style="16" customWidth="1"/>
    <col min="4098" max="4098" width="44.6333333333333" style="16" customWidth="1"/>
    <col min="4099" max="4099" width="16.5" style="16" customWidth="1"/>
    <col min="4100" max="4102" width="13.6333333333333" style="16" customWidth="1"/>
    <col min="4103" max="4352" width="6.88333333333333" style="16"/>
    <col min="4353" max="4353" width="23.6333333333333" style="16" customWidth="1"/>
    <col min="4354" max="4354" width="44.6333333333333" style="16" customWidth="1"/>
    <col min="4355" max="4355" width="16.5" style="16" customWidth="1"/>
    <col min="4356" max="4358" width="13.6333333333333" style="16" customWidth="1"/>
    <col min="4359" max="4608" width="6.88333333333333" style="16"/>
    <col min="4609" max="4609" width="23.6333333333333" style="16" customWidth="1"/>
    <col min="4610" max="4610" width="44.6333333333333" style="16" customWidth="1"/>
    <col min="4611" max="4611" width="16.5" style="16" customWidth="1"/>
    <col min="4612" max="4614" width="13.6333333333333" style="16" customWidth="1"/>
    <col min="4615" max="4864" width="6.88333333333333" style="16"/>
    <col min="4865" max="4865" width="23.6333333333333" style="16" customWidth="1"/>
    <col min="4866" max="4866" width="44.6333333333333" style="16" customWidth="1"/>
    <col min="4867" max="4867" width="16.5" style="16" customWidth="1"/>
    <col min="4868" max="4870" width="13.6333333333333" style="16" customWidth="1"/>
    <col min="4871" max="5120" width="6.88333333333333" style="16"/>
    <col min="5121" max="5121" width="23.6333333333333" style="16" customWidth="1"/>
    <col min="5122" max="5122" width="44.6333333333333" style="16" customWidth="1"/>
    <col min="5123" max="5123" width="16.5" style="16" customWidth="1"/>
    <col min="5124" max="5126" width="13.6333333333333" style="16" customWidth="1"/>
    <col min="5127" max="5376" width="6.88333333333333" style="16"/>
    <col min="5377" max="5377" width="23.6333333333333" style="16" customWidth="1"/>
    <col min="5378" max="5378" width="44.6333333333333" style="16" customWidth="1"/>
    <col min="5379" max="5379" width="16.5" style="16" customWidth="1"/>
    <col min="5380" max="5382" width="13.6333333333333" style="16" customWidth="1"/>
    <col min="5383" max="5632" width="6.88333333333333" style="16"/>
    <col min="5633" max="5633" width="23.6333333333333" style="16" customWidth="1"/>
    <col min="5634" max="5634" width="44.6333333333333" style="16" customWidth="1"/>
    <col min="5635" max="5635" width="16.5" style="16" customWidth="1"/>
    <col min="5636" max="5638" width="13.6333333333333" style="16" customWidth="1"/>
    <col min="5639" max="5888" width="6.88333333333333" style="16"/>
    <col min="5889" max="5889" width="23.6333333333333" style="16" customWidth="1"/>
    <col min="5890" max="5890" width="44.6333333333333" style="16" customWidth="1"/>
    <col min="5891" max="5891" width="16.5" style="16" customWidth="1"/>
    <col min="5892" max="5894" width="13.6333333333333" style="16" customWidth="1"/>
    <col min="5895" max="6144" width="6.88333333333333" style="16"/>
    <col min="6145" max="6145" width="23.6333333333333" style="16" customWidth="1"/>
    <col min="6146" max="6146" width="44.6333333333333" style="16" customWidth="1"/>
    <col min="6147" max="6147" width="16.5" style="16" customWidth="1"/>
    <col min="6148" max="6150" width="13.6333333333333" style="16" customWidth="1"/>
    <col min="6151" max="6400" width="6.88333333333333" style="16"/>
    <col min="6401" max="6401" width="23.6333333333333" style="16" customWidth="1"/>
    <col min="6402" max="6402" width="44.6333333333333" style="16" customWidth="1"/>
    <col min="6403" max="6403" width="16.5" style="16" customWidth="1"/>
    <col min="6404" max="6406" width="13.6333333333333" style="16" customWidth="1"/>
    <col min="6407" max="6656" width="6.88333333333333" style="16"/>
    <col min="6657" max="6657" width="23.6333333333333" style="16" customWidth="1"/>
    <col min="6658" max="6658" width="44.6333333333333" style="16" customWidth="1"/>
    <col min="6659" max="6659" width="16.5" style="16" customWidth="1"/>
    <col min="6660" max="6662" width="13.6333333333333" style="16" customWidth="1"/>
    <col min="6663" max="6912" width="6.88333333333333" style="16"/>
    <col min="6913" max="6913" width="23.6333333333333" style="16" customWidth="1"/>
    <col min="6914" max="6914" width="44.6333333333333" style="16" customWidth="1"/>
    <col min="6915" max="6915" width="16.5" style="16" customWidth="1"/>
    <col min="6916" max="6918" width="13.6333333333333" style="16" customWidth="1"/>
    <col min="6919" max="7168" width="6.88333333333333" style="16"/>
    <col min="7169" max="7169" width="23.6333333333333" style="16" customWidth="1"/>
    <col min="7170" max="7170" width="44.6333333333333" style="16" customWidth="1"/>
    <col min="7171" max="7171" width="16.5" style="16" customWidth="1"/>
    <col min="7172" max="7174" width="13.6333333333333" style="16" customWidth="1"/>
    <col min="7175" max="7424" width="6.88333333333333" style="16"/>
    <col min="7425" max="7425" width="23.6333333333333" style="16" customWidth="1"/>
    <col min="7426" max="7426" width="44.6333333333333" style="16" customWidth="1"/>
    <col min="7427" max="7427" width="16.5" style="16" customWidth="1"/>
    <col min="7428" max="7430" width="13.6333333333333" style="16" customWidth="1"/>
    <col min="7431" max="7680" width="6.88333333333333" style="16"/>
    <col min="7681" max="7681" width="23.6333333333333" style="16" customWidth="1"/>
    <col min="7682" max="7682" width="44.6333333333333" style="16" customWidth="1"/>
    <col min="7683" max="7683" width="16.5" style="16" customWidth="1"/>
    <col min="7684" max="7686" width="13.6333333333333" style="16" customWidth="1"/>
    <col min="7687" max="7936" width="6.88333333333333" style="16"/>
    <col min="7937" max="7937" width="23.6333333333333" style="16" customWidth="1"/>
    <col min="7938" max="7938" width="44.6333333333333" style="16" customWidth="1"/>
    <col min="7939" max="7939" width="16.5" style="16" customWidth="1"/>
    <col min="7940" max="7942" width="13.6333333333333" style="16" customWidth="1"/>
    <col min="7943" max="8192" width="6.88333333333333" style="16"/>
    <col min="8193" max="8193" width="23.6333333333333" style="16" customWidth="1"/>
    <col min="8194" max="8194" width="44.6333333333333" style="16" customWidth="1"/>
    <col min="8195" max="8195" width="16.5" style="16" customWidth="1"/>
    <col min="8196" max="8198" width="13.6333333333333" style="16" customWidth="1"/>
    <col min="8199" max="8448" width="6.88333333333333" style="16"/>
    <col min="8449" max="8449" width="23.6333333333333" style="16" customWidth="1"/>
    <col min="8450" max="8450" width="44.6333333333333" style="16" customWidth="1"/>
    <col min="8451" max="8451" width="16.5" style="16" customWidth="1"/>
    <col min="8452" max="8454" width="13.6333333333333" style="16" customWidth="1"/>
    <col min="8455" max="8704" width="6.88333333333333" style="16"/>
    <col min="8705" max="8705" width="23.6333333333333" style="16" customWidth="1"/>
    <col min="8706" max="8706" width="44.6333333333333" style="16" customWidth="1"/>
    <col min="8707" max="8707" width="16.5" style="16" customWidth="1"/>
    <col min="8708" max="8710" width="13.6333333333333" style="16" customWidth="1"/>
    <col min="8711" max="8960" width="6.88333333333333" style="16"/>
    <col min="8961" max="8961" width="23.6333333333333" style="16" customWidth="1"/>
    <col min="8962" max="8962" width="44.6333333333333" style="16" customWidth="1"/>
    <col min="8963" max="8963" width="16.5" style="16" customWidth="1"/>
    <col min="8964" max="8966" width="13.6333333333333" style="16" customWidth="1"/>
    <col min="8967" max="9216" width="6.88333333333333" style="16"/>
    <col min="9217" max="9217" width="23.6333333333333" style="16" customWidth="1"/>
    <col min="9218" max="9218" width="44.6333333333333" style="16" customWidth="1"/>
    <col min="9219" max="9219" width="16.5" style="16" customWidth="1"/>
    <col min="9220" max="9222" width="13.6333333333333" style="16" customWidth="1"/>
    <col min="9223" max="9472" width="6.88333333333333" style="16"/>
    <col min="9473" max="9473" width="23.6333333333333" style="16" customWidth="1"/>
    <col min="9474" max="9474" width="44.6333333333333" style="16" customWidth="1"/>
    <col min="9475" max="9475" width="16.5" style="16" customWidth="1"/>
    <col min="9476" max="9478" width="13.6333333333333" style="16" customWidth="1"/>
    <col min="9479" max="9728" width="6.88333333333333" style="16"/>
    <col min="9729" max="9729" width="23.6333333333333" style="16" customWidth="1"/>
    <col min="9730" max="9730" width="44.6333333333333" style="16" customWidth="1"/>
    <col min="9731" max="9731" width="16.5" style="16" customWidth="1"/>
    <col min="9732" max="9734" width="13.6333333333333" style="16" customWidth="1"/>
    <col min="9735" max="9984" width="6.88333333333333" style="16"/>
    <col min="9985" max="9985" width="23.6333333333333" style="16" customWidth="1"/>
    <col min="9986" max="9986" width="44.6333333333333" style="16" customWidth="1"/>
    <col min="9987" max="9987" width="16.5" style="16" customWidth="1"/>
    <col min="9988" max="9990" width="13.6333333333333" style="16" customWidth="1"/>
    <col min="9991" max="10240" width="6.88333333333333" style="16"/>
    <col min="10241" max="10241" width="23.6333333333333" style="16" customWidth="1"/>
    <col min="10242" max="10242" width="44.6333333333333" style="16" customWidth="1"/>
    <col min="10243" max="10243" width="16.5" style="16" customWidth="1"/>
    <col min="10244" max="10246" width="13.6333333333333" style="16" customWidth="1"/>
    <col min="10247" max="10496" width="6.88333333333333" style="16"/>
    <col min="10497" max="10497" width="23.6333333333333" style="16" customWidth="1"/>
    <col min="10498" max="10498" width="44.6333333333333" style="16" customWidth="1"/>
    <col min="10499" max="10499" width="16.5" style="16" customWidth="1"/>
    <col min="10500" max="10502" width="13.6333333333333" style="16" customWidth="1"/>
    <col min="10503" max="10752" width="6.88333333333333" style="16"/>
    <col min="10753" max="10753" width="23.6333333333333" style="16" customWidth="1"/>
    <col min="10754" max="10754" width="44.6333333333333" style="16" customWidth="1"/>
    <col min="10755" max="10755" width="16.5" style="16" customWidth="1"/>
    <col min="10756" max="10758" width="13.6333333333333" style="16" customWidth="1"/>
    <col min="10759" max="11008" width="6.88333333333333" style="16"/>
    <col min="11009" max="11009" width="23.6333333333333" style="16" customWidth="1"/>
    <col min="11010" max="11010" width="44.6333333333333" style="16" customWidth="1"/>
    <col min="11011" max="11011" width="16.5" style="16" customWidth="1"/>
    <col min="11012" max="11014" width="13.6333333333333" style="16" customWidth="1"/>
    <col min="11015" max="11264" width="6.88333333333333" style="16"/>
    <col min="11265" max="11265" width="23.6333333333333" style="16" customWidth="1"/>
    <col min="11266" max="11266" width="44.6333333333333" style="16" customWidth="1"/>
    <col min="11267" max="11267" width="16.5" style="16" customWidth="1"/>
    <col min="11268" max="11270" width="13.6333333333333" style="16" customWidth="1"/>
    <col min="11271" max="11520" width="6.88333333333333" style="16"/>
    <col min="11521" max="11521" width="23.6333333333333" style="16" customWidth="1"/>
    <col min="11522" max="11522" width="44.6333333333333" style="16" customWidth="1"/>
    <col min="11523" max="11523" width="16.5" style="16" customWidth="1"/>
    <col min="11524" max="11526" width="13.6333333333333" style="16" customWidth="1"/>
    <col min="11527" max="11776" width="6.88333333333333" style="16"/>
    <col min="11777" max="11777" width="23.6333333333333" style="16" customWidth="1"/>
    <col min="11778" max="11778" width="44.6333333333333" style="16" customWidth="1"/>
    <col min="11779" max="11779" width="16.5" style="16" customWidth="1"/>
    <col min="11780" max="11782" width="13.6333333333333" style="16" customWidth="1"/>
    <col min="11783" max="12032" width="6.88333333333333" style="16"/>
    <col min="12033" max="12033" width="23.6333333333333" style="16" customWidth="1"/>
    <col min="12034" max="12034" width="44.6333333333333" style="16" customWidth="1"/>
    <col min="12035" max="12035" width="16.5" style="16" customWidth="1"/>
    <col min="12036" max="12038" width="13.6333333333333" style="16" customWidth="1"/>
    <col min="12039" max="12288" width="6.88333333333333" style="16"/>
    <col min="12289" max="12289" width="23.6333333333333" style="16" customWidth="1"/>
    <col min="12290" max="12290" width="44.6333333333333" style="16" customWidth="1"/>
    <col min="12291" max="12291" width="16.5" style="16" customWidth="1"/>
    <col min="12292" max="12294" width="13.6333333333333" style="16" customWidth="1"/>
    <col min="12295" max="12544" width="6.88333333333333" style="16"/>
    <col min="12545" max="12545" width="23.6333333333333" style="16" customWidth="1"/>
    <col min="12546" max="12546" width="44.6333333333333" style="16" customWidth="1"/>
    <col min="12547" max="12547" width="16.5" style="16" customWidth="1"/>
    <col min="12548" max="12550" width="13.6333333333333" style="16" customWidth="1"/>
    <col min="12551" max="12800" width="6.88333333333333" style="16"/>
    <col min="12801" max="12801" width="23.6333333333333" style="16" customWidth="1"/>
    <col min="12802" max="12802" width="44.6333333333333" style="16" customWidth="1"/>
    <col min="12803" max="12803" width="16.5" style="16" customWidth="1"/>
    <col min="12804" max="12806" width="13.6333333333333" style="16" customWidth="1"/>
    <col min="12807" max="13056" width="6.88333333333333" style="16"/>
    <col min="13057" max="13057" width="23.6333333333333" style="16" customWidth="1"/>
    <col min="13058" max="13058" width="44.6333333333333" style="16" customWidth="1"/>
    <col min="13059" max="13059" width="16.5" style="16" customWidth="1"/>
    <col min="13060" max="13062" width="13.6333333333333" style="16" customWidth="1"/>
    <col min="13063" max="13312" width="6.88333333333333" style="16"/>
    <col min="13313" max="13313" width="23.6333333333333" style="16" customWidth="1"/>
    <col min="13314" max="13314" width="44.6333333333333" style="16" customWidth="1"/>
    <col min="13315" max="13315" width="16.5" style="16" customWidth="1"/>
    <col min="13316" max="13318" width="13.6333333333333" style="16" customWidth="1"/>
    <col min="13319" max="13568" width="6.88333333333333" style="16"/>
    <col min="13569" max="13569" width="23.6333333333333" style="16" customWidth="1"/>
    <col min="13570" max="13570" width="44.6333333333333" style="16" customWidth="1"/>
    <col min="13571" max="13571" width="16.5" style="16" customWidth="1"/>
    <col min="13572" max="13574" width="13.6333333333333" style="16" customWidth="1"/>
    <col min="13575" max="13824" width="6.88333333333333" style="16"/>
    <col min="13825" max="13825" width="23.6333333333333" style="16" customWidth="1"/>
    <col min="13826" max="13826" width="44.6333333333333" style="16" customWidth="1"/>
    <col min="13827" max="13827" width="16.5" style="16" customWidth="1"/>
    <col min="13828" max="13830" width="13.6333333333333" style="16" customWidth="1"/>
    <col min="13831" max="14080" width="6.88333333333333" style="16"/>
    <col min="14081" max="14081" width="23.6333333333333" style="16" customWidth="1"/>
    <col min="14082" max="14082" width="44.6333333333333" style="16" customWidth="1"/>
    <col min="14083" max="14083" width="16.5" style="16" customWidth="1"/>
    <col min="14084" max="14086" width="13.6333333333333" style="16" customWidth="1"/>
    <col min="14087" max="14336" width="6.88333333333333" style="16"/>
    <col min="14337" max="14337" width="23.6333333333333" style="16" customWidth="1"/>
    <col min="14338" max="14338" width="44.6333333333333" style="16" customWidth="1"/>
    <col min="14339" max="14339" width="16.5" style="16" customWidth="1"/>
    <col min="14340" max="14342" width="13.6333333333333" style="16" customWidth="1"/>
    <col min="14343" max="14592" width="6.88333333333333" style="16"/>
    <col min="14593" max="14593" width="23.6333333333333" style="16" customWidth="1"/>
    <col min="14594" max="14594" width="44.6333333333333" style="16" customWidth="1"/>
    <col min="14595" max="14595" width="16.5" style="16" customWidth="1"/>
    <col min="14596" max="14598" width="13.6333333333333" style="16" customWidth="1"/>
    <col min="14599" max="14848" width="6.88333333333333" style="16"/>
    <col min="14849" max="14849" width="23.6333333333333" style="16" customWidth="1"/>
    <col min="14850" max="14850" width="44.6333333333333" style="16" customWidth="1"/>
    <col min="14851" max="14851" width="16.5" style="16" customWidth="1"/>
    <col min="14852" max="14854" width="13.6333333333333" style="16" customWidth="1"/>
    <col min="14855" max="15104" width="6.88333333333333" style="16"/>
    <col min="15105" max="15105" width="23.6333333333333" style="16" customWidth="1"/>
    <col min="15106" max="15106" width="44.6333333333333" style="16" customWidth="1"/>
    <col min="15107" max="15107" width="16.5" style="16" customWidth="1"/>
    <col min="15108" max="15110" width="13.6333333333333" style="16" customWidth="1"/>
    <col min="15111" max="15360" width="6.88333333333333" style="16"/>
    <col min="15361" max="15361" width="23.6333333333333" style="16" customWidth="1"/>
    <col min="15362" max="15362" width="44.6333333333333" style="16" customWidth="1"/>
    <col min="15363" max="15363" width="16.5" style="16" customWidth="1"/>
    <col min="15364" max="15366" width="13.6333333333333" style="16" customWidth="1"/>
    <col min="15367" max="15616" width="6.88333333333333" style="16"/>
    <col min="15617" max="15617" width="23.6333333333333" style="16" customWidth="1"/>
    <col min="15618" max="15618" width="44.6333333333333" style="16" customWidth="1"/>
    <col min="15619" max="15619" width="16.5" style="16" customWidth="1"/>
    <col min="15620" max="15622" width="13.6333333333333" style="16" customWidth="1"/>
    <col min="15623" max="15872" width="6.88333333333333" style="16"/>
    <col min="15873" max="15873" width="23.6333333333333" style="16" customWidth="1"/>
    <col min="15874" max="15874" width="44.6333333333333" style="16" customWidth="1"/>
    <col min="15875" max="15875" width="16.5" style="16" customWidth="1"/>
    <col min="15876" max="15878" width="13.6333333333333" style="16" customWidth="1"/>
    <col min="15879" max="16128" width="6.88333333333333" style="16"/>
    <col min="16129" max="16129" width="23.6333333333333" style="16" customWidth="1"/>
    <col min="16130" max="16130" width="44.6333333333333" style="16" customWidth="1"/>
    <col min="16131" max="16131" width="16.5" style="16" customWidth="1"/>
    <col min="16132" max="16134" width="13.6333333333333" style="16" customWidth="1"/>
    <col min="16135" max="16384" width="6.88333333333333" style="16"/>
  </cols>
  <sheetData>
    <row r="1" ht="20.1" customHeight="1" spans="1:1">
      <c r="A1" s="17" t="s">
        <v>441</v>
      </c>
    </row>
    <row r="2" s="56" customFormat="1" ht="36" customHeight="1" spans="1:6">
      <c r="A2" s="58" t="s">
        <v>442</v>
      </c>
      <c r="B2" s="72"/>
      <c r="C2" s="73"/>
      <c r="D2" s="72"/>
      <c r="E2" s="72"/>
      <c r="F2" s="72"/>
    </row>
    <row r="3" ht="20.1" customHeight="1" spans="1:6">
      <c r="A3" s="39"/>
      <c r="B3" s="20"/>
      <c r="C3" s="39"/>
      <c r="D3" s="20"/>
      <c r="E3" s="20"/>
      <c r="F3" s="20"/>
    </row>
    <row r="4" ht="20.1" customHeight="1" spans="1:6">
      <c r="A4" s="61"/>
      <c r="B4" s="62"/>
      <c r="C4" s="61"/>
      <c r="D4" s="62"/>
      <c r="E4" s="62"/>
      <c r="F4" s="74" t="s">
        <v>313</v>
      </c>
    </row>
    <row r="5" ht="30" customHeight="1" spans="1:6">
      <c r="A5" s="41" t="s">
        <v>347</v>
      </c>
      <c r="B5" s="41"/>
      <c r="C5" s="75" t="s">
        <v>443</v>
      </c>
      <c r="D5" s="41" t="s">
        <v>444</v>
      </c>
      <c r="E5" s="41"/>
      <c r="F5" s="41"/>
    </row>
    <row r="6" ht="30" customHeight="1" spans="1:6">
      <c r="A6" s="43" t="s">
        <v>358</v>
      </c>
      <c r="B6" s="43" t="s">
        <v>359</v>
      </c>
      <c r="C6" s="41"/>
      <c r="D6" s="43" t="s">
        <v>445</v>
      </c>
      <c r="E6" s="43" t="s">
        <v>390</v>
      </c>
      <c r="F6" s="43" t="s">
        <v>391</v>
      </c>
    </row>
    <row r="7" ht="30" customHeight="1" spans="1:6">
      <c r="A7" s="76" t="s">
        <v>348</v>
      </c>
      <c r="B7" s="76"/>
      <c r="C7" s="77">
        <f>C8+C11+C15+C19+C23</f>
        <v>123.25</v>
      </c>
      <c r="D7" s="77">
        <v>122.68</v>
      </c>
      <c r="E7" s="77">
        <v>122.68</v>
      </c>
      <c r="F7" s="41"/>
    </row>
    <row r="8" ht="30" customHeight="1" spans="1:6">
      <c r="A8" s="66" t="s">
        <v>395</v>
      </c>
      <c r="B8" s="67" t="s">
        <v>396</v>
      </c>
      <c r="C8" s="78">
        <v>0.65</v>
      </c>
      <c r="D8" s="79"/>
      <c r="E8" s="79"/>
      <c r="F8" s="78"/>
    </row>
    <row r="9" ht="30" customHeight="1" spans="1:6">
      <c r="A9" s="70" t="s">
        <v>397</v>
      </c>
      <c r="B9" s="71" t="s">
        <v>398</v>
      </c>
      <c r="C9" s="78">
        <v>0.65</v>
      </c>
      <c r="D9" s="79"/>
      <c r="E9" s="79"/>
      <c r="F9" s="78"/>
    </row>
    <row r="10" ht="30" customHeight="1" spans="1:6">
      <c r="A10" s="70" t="s">
        <v>399</v>
      </c>
      <c r="B10" s="71" t="s">
        <v>400</v>
      </c>
      <c r="C10" s="78">
        <v>0.65</v>
      </c>
      <c r="D10" s="79"/>
      <c r="E10" s="79"/>
      <c r="F10" s="78"/>
    </row>
    <row r="11" ht="30" customHeight="1" spans="1:6">
      <c r="A11" s="66" t="s">
        <v>360</v>
      </c>
      <c r="B11" s="67" t="s">
        <v>361</v>
      </c>
      <c r="C11" s="78">
        <v>10.35</v>
      </c>
      <c r="D11" s="79">
        <v>15.77</v>
      </c>
      <c r="E11" s="79">
        <v>15.77</v>
      </c>
      <c r="F11" s="78"/>
    </row>
    <row r="12" ht="30" customHeight="1" spans="1:6">
      <c r="A12" s="70" t="s">
        <v>401</v>
      </c>
      <c r="B12" s="71" t="s">
        <v>402</v>
      </c>
      <c r="C12" s="78">
        <v>10.35</v>
      </c>
      <c r="D12" s="79">
        <v>15.77</v>
      </c>
      <c r="E12" s="79">
        <v>15.77</v>
      </c>
      <c r="F12" s="78"/>
    </row>
    <row r="13" ht="30" customHeight="1" spans="1:6">
      <c r="A13" s="70" t="s">
        <v>403</v>
      </c>
      <c r="B13" s="71" t="s">
        <v>404</v>
      </c>
      <c r="C13" s="78">
        <v>6.9</v>
      </c>
      <c r="D13" s="79">
        <v>10.51</v>
      </c>
      <c r="E13" s="79">
        <v>10.51</v>
      </c>
      <c r="F13" s="78"/>
    </row>
    <row r="14" ht="30" customHeight="1" spans="1:6">
      <c r="A14" s="70" t="s">
        <v>405</v>
      </c>
      <c r="B14" s="71" t="s">
        <v>406</v>
      </c>
      <c r="C14" s="78">
        <v>3.45</v>
      </c>
      <c r="D14" s="79">
        <v>5.26</v>
      </c>
      <c r="E14" s="79">
        <v>5.26</v>
      </c>
      <c r="F14" s="78"/>
    </row>
    <row r="15" ht="30" customHeight="1" spans="1:6">
      <c r="A15" s="66" t="s">
        <v>368</v>
      </c>
      <c r="B15" s="67" t="s">
        <v>369</v>
      </c>
      <c r="C15" s="78">
        <v>6.2</v>
      </c>
      <c r="D15" s="79">
        <v>6.32</v>
      </c>
      <c r="E15" s="79">
        <v>6.32</v>
      </c>
      <c r="F15" s="78"/>
    </row>
    <row r="16" ht="30" customHeight="1" spans="1:6">
      <c r="A16" s="70" t="s">
        <v>407</v>
      </c>
      <c r="B16" s="71" t="s">
        <v>408</v>
      </c>
      <c r="C16" s="78">
        <v>6.2</v>
      </c>
      <c r="D16" s="79">
        <v>6.32</v>
      </c>
      <c r="E16" s="79">
        <v>6.32</v>
      </c>
      <c r="F16" s="78"/>
    </row>
    <row r="17" ht="25" customHeight="1" spans="1:6">
      <c r="A17" s="70" t="s">
        <v>409</v>
      </c>
      <c r="B17" s="71" t="s">
        <v>410</v>
      </c>
      <c r="C17" s="78">
        <v>4.31</v>
      </c>
      <c r="D17" s="79">
        <v>4.38</v>
      </c>
      <c r="E17" s="79">
        <v>4.38</v>
      </c>
      <c r="F17" s="78"/>
    </row>
    <row r="18" ht="25" customHeight="1" spans="1:6">
      <c r="A18" s="70" t="s">
        <v>411</v>
      </c>
      <c r="B18" s="71" t="s">
        <v>412</v>
      </c>
      <c r="C18" s="78">
        <v>1.89</v>
      </c>
      <c r="D18" s="79">
        <v>1.94</v>
      </c>
      <c r="E18" s="79">
        <v>1.94</v>
      </c>
      <c r="F18" s="78"/>
    </row>
    <row r="19" ht="25" customHeight="1" spans="1:6">
      <c r="A19" s="66" t="s">
        <v>376</v>
      </c>
      <c r="B19" s="67" t="s">
        <v>377</v>
      </c>
      <c r="C19" s="78">
        <v>100.87</v>
      </c>
      <c r="D19" s="79">
        <v>95.34</v>
      </c>
      <c r="E19" s="79">
        <v>95.34</v>
      </c>
      <c r="F19" s="78"/>
    </row>
    <row r="20" ht="25" customHeight="1" spans="1:6">
      <c r="A20" s="71" t="s">
        <v>413</v>
      </c>
      <c r="B20" s="71" t="s">
        <v>414</v>
      </c>
      <c r="C20" s="78">
        <v>100.87</v>
      </c>
      <c r="D20" s="79">
        <v>95.34</v>
      </c>
      <c r="E20" s="79">
        <v>95.34</v>
      </c>
      <c r="F20" s="78"/>
    </row>
    <row r="21" s="35" customFormat="1" ht="25" customHeight="1" spans="1:6">
      <c r="A21" s="70" t="s">
        <v>416</v>
      </c>
      <c r="B21" s="71" t="s">
        <v>417</v>
      </c>
      <c r="C21" s="78">
        <v>98.87</v>
      </c>
      <c r="D21" s="79">
        <v>95.34</v>
      </c>
      <c r="E21" s="79">
        <v>95.34</v>
      </c>
      <c r="F21" s="78"/>
    </row>
    <row r="22" ht="25" customHeight="1" spans="1:6">
      <c r="A22" s="70" t="s">
        <v>418</v>
      </c>
      <c r="B22" s="71" t="s">
        <v>419</v>
      </c>
      <c r="C22" s="78">
        <v>2</v>
      </c>
      <c r="D22" s="79"/>
      <c r="E22" s="79"/>
      <c r="F22" s="78"/>
    </row>
    <row r="23" ht="25" customHeight="1" spans="1:6">
      <c r="A23" s="66" t="s">
        <v>382</v>
      </c>
      <c r="B23" s="67" t="s">
        <v>383</v>
      </c>
      <c r="C23" s="78">
        <v>5.18</v>
      </c>
      <c r="D23" s="79">
        <v>5.26</v>
      </c>
      <c r="E23" s="79">
        <v>5.26</v>
      </c>
      <c r="F23" s="78"/>
    </row>
    <row r="24" ht="25" customHeight="1" spans="1:6">
      <c r="A24" s="70" t="s">
        <v>420</v>
      </c>
      <c r="B24" s="71" t="s">
        <v>421</v>
      </c>
      <c r="C24" s="78">
        <v>5.18</v>
      </c>
      <c r="D24" s="79">
        <v>5.26</v>
      </c>
      <c r="E24" s="79">
        <v>5.26</v>
      </c>
      <c r="F24" s="78"/>
    </row>
    <row r="25" customHeight="1" spans="1:6">
      <c r="A25" s="80" t="s">
        <v>446</v>
      </c>
      <c r="B25" s="80"/>
      <c r="C25" s="80"/>
      <c r="D25" s="80"/>
      <c r="E25" s="80"/>
      <c r="F25" s="80"/>
    </row>
    <row r="26" customHeight="1" spans="2:4">
      <c r="B26" s="35"/>
      <c r="D26" s="35"/>
    </row>
    <row r="28" customHeight="1" spans="1:1">
      <c r="A28" s="35"/>
    </row>
    <row r="30" customHeight="1" spans="2:2">
      <c r="B30" s="35"/>
    </row>
    <row r="31" customHeight="1" spans="2:2">
      <c r="B31" s="35"/>
    </row>
  </sheetData>
  <mergeCells count="5">
    <mergeCell ref="A5:B5"/>
    <mergeCell ref="D5:F5"/>
    <mergeCell ref="A7:B7"/>
    <mergeCell ref="A25:F25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showGridLines="0" showZeros="0" workbookViewId="0">
      <selection activeCell="E13" sqref="E13"/>
    </sheetView>
  </sheetViews>
  <sheetFormatPr defaultColWidth="6.88333333333333" defaultRowHeight="20.1" customHeight="1"/>
  <cols>
    <col min="1" max="1" width="14.5" style="16" customWidth="1"/>
    <col min="2" max="2" width="37.1333333333333" style="16" customWidth="1"/>
    <col min="3" max="3" width="25.25" style="16" customWidth="1"/>
    <col min="4" max="4" width="22.3833333333333" style="16" customWidth="1"/>
    <col min="5" max="5" width="26.5" style="16" customWidth="1"/>
    <col min="6" max="256" width="6.88333333333333" style="16"/>
    <col min="257" max="257" width="14.5" style="16" customWidth="1"/>
    <col min="258" max="258" width="33.3833333333333" style="16" customWidth="1"/>
    <col min="259" max="261" width="20.6333333333333" style="16" customWidth="1"/>
    <col min="262" max="512" width="6.88333333333333" style="16"/>
    <col min="513" max="513" width="14.5" style="16" customWidth="1"/>
    <col min="514" max="514" width="33.3833333333333" style="16" customWidth="1"/>
    <col min="515" max="517" width="20.6333333333333" style="16" customWidth="1"/>
    <col min="518" max="768" width="6.88333333333333" style="16"/>
    <col min="769" max="769" width="14.5" style="16" customWidth="1"/>
    <col min="770" max="770" width="33.3833333333333" style="16" customWidth="1"/>
    <col min="771" max="773" width="20.6333333333333" style="16" customWidth="1"/>
    <col min="774" max="1024" width="6.88333333333333" style="16"/>
    <col min="1025" max="1025" width="14.5" style="16" customWidth="1"/>
    <col min="1026" max="1026" width="33.3833333333333" style="16" customWidth="1"/>
    <col min="1027" max="1029" width="20.6333333333333" style="16" customWidth="1"/>
    <col min="1030" max="1280" width="6.88333333333333" style="16"/>
    <col min="1281" max="1281" width="14.5" style="16" customWidth="1"/>
    <col min="1282" max="1282" width="33.3833333333333" style="16" customWidth="1"/>
    <col min="1283" max="1285" width="20.6333333333333" style="16" customWidth="1"/>
    <col min="1286" max="1536" width="6.88333333333333" style="16"/>
    <col min="1537" max="1537" width="14.5" style="16" customWidth="1"/>
    <col min="1538" max="1538" width="33.3833333333333" style="16" customWidth="1"/>
    <col min="1539" max="1541" width="20.6333333333333" style="16" customWidth="1"/>
    <col min="1542" max="1792" width="6.88333333333333" style="16"/>
    <col min="1793" max="1793" width="14.5" style="16" customWidth="1"/>
    <col min="1794" max="1794" width="33.3833333333333" style="16" customWidth="1"/>
    <col min="1795" max="1797" width="20.6333333333333" style="16" customWidth="1"/>
    <col min="1798" max="2048" width="6.88333333333333" style="16"/>
    <col min="2049" max="2049" width="14.5" style="16" customWidth="1"/>
    <col min="2050" max="2050" width="33.3833333333333" style="16" customWidth="1"/>
    <col min="2051" max="2053" width="20.6333333333333" style="16" customWidth="1"/>
    <col min="2054" max="2304" width="6.88333333333333" style="16"/>
    <col min="2305" max="2305" width="14.5" style="16" customWidth="1"/>
    <col min="2306" max="2306" width="33.3833333333333" style="16" customWidth="1"/>
    <col min="2307" max="2309" width="20.6333333333333" style="16" customWidth="1"/>
    <col min="2310" max="2560" width="6.88333333333333" style="16"/>
    <col min="2561" max="2561" width="14.5" style="16" customWidth="1"/>
    <col min="2562" max="2562" width="33.3833333333333" style="16" customWidth="1"/>
    <col min="2563" max="2565" width="20.6333333333333" style="16" customWidth="1"/>
    <col min="2566" max="2816" width="6.88333333333333" style="16"/>
    <col min="2817" max="2817" width="14.5" style="16" customWidth="1"/>
    <col min="2818" max="2818" width="33.3833333333333" style="16" customWidth="1"/>
    <col min="2819" max="2821" width="20.6333333333333" style="16" customWidth="1"/>
    <col min="2822" max="3072" width="6.88333333333333" style="16"/>
    <col min="3073" max="3073" width="14.5" style="16" customWidth="1"/>
    <col min="3074" max="3074" width="33.3833333333333" style="16" customWidth="1"/>
    <col min="3075" max="3077" width="20.6333333333333" style="16" customWidth="1"/>
    <col min="3078" max="3328" width="6.88333333333333" style="16"/>
    <col min="3329" max="3329" width="14.5" style="16" customWidth="1"/>
    <col min="3330" max="3330" width="33.3833333333333" style="16" customWidth="1"/>
    <col min="3331" max="3333" width="20.6333333333333" style="16" customWidth="1"/>
    <col min="3334" max="3584" width="6.88333333333333" style="16"/>
    <col min="3585" max="3585" width="14.5" style="16" customWidth="1"/>
    <col min="3586" max="3586" width="33.3833333333333" style="16" customWidth="1"/>
    <col min="3587" max="3589" width="20.6333333333333" style="16" customWidth="1"/>
    <col min="3590" max="3840" width="6.88333333333333" style="16"/>
    <col min="3841" max="3841" width="14.5" style="16" customWidth="1"/>
    <col min="3842" max="3842" width="33.3833333333333" style="16" customWidth="1"/>
    <col min="3843" max="3845" width="20.6333333333333" style="16" customWidth="1"/>
    <col min="3846" max="4096" width="6.88333333333333" style="16"/>
    <col min="4097" max="4097" width="14.5" style="16" customWidth="1"/>
    <col min="4098" max="4098" width="33.3833333333333" style="16" customWidth="1"/>
    <col min="4099" max="4101" width="20.6333333333333" style="16" customWidth="1"/>
    <col min="4102" max="4352" width="6.88333333333333" style="16"/>
    <col min="4353" max="4353" width="14.5" style="16" customWidth="1"/>
    <col min="4354" max="4354" width="33.3833333333333" style="16" customWidth="1"/>
    <col min="4355" max="4357" width="20.6333333333333" style="16" customWidth="1"/>
    <col min="4358" max="4608" width="6.88333333333333" style="16"/>
    <col min="4609" max="4609" width="14.5" style="16" customWidth="1"/>
    <col min="4610" max="4610" width="33.3833333333333" style="16" customWidth="1"/>
    <col min="4611" max="4613" width="20.6333333333333" style="16" customWidth="1"/>
    <col min="4614" max="4864" width="6.88333333333333" style="16"/>
    <col min="4865" max="4865" width="14.5" style="16" customWidth="1"/>
    <col min="4866" max="4866" width="33.3833333333333" style="16" customWidth="1"/>
    <col min="4867" max="4869" width="20.6333333333333" style="16" customWidth="1"/>
    <col min="4870" max="5120" width="6.88333333333333" style="16"/>
    <col min="5121" max="5121" width="14.5" style="16" customWidth="1"/>
    <col min="5122" max="5122" width="33.3833333333333" style="16" customWidth="1"/>
    <col min="5123" max="5125" width="20.6333333333333" style="16" customWidth="1"/>
    <col min="5126" max="5376" width="6.88333333333333" style="16"/>
    <col min="5377" max="5377" width="14.5" style="16" customWidth="1"/>
    <col min="5378" max="5378" width="33.3833333333333" style="16" customWidth="1"/>
    <col min="5379" max="5381" width="20.6333333333333" style="16" customWidth="1"/>
    <col min="5382" max="5632" width="6.88333333333333" style="16"/>
    <col min="5633" max="5633" width="14.5" style="16" customWidth="1"/>
    <col min="5634" max="5634" width="33.3833333333333" style="16" customWidth="1"/>
    <col min="5635" max="5637" width="20.6333333333333" style="16" customWidth="1"/>
    <col min="5638" max="5888" width="6.88333333333333" style="16"/>
    <col min="5889" max="5889" width="14.5" style="16" customWidth="1"/>
    <col min="5890" max="5890" width="33.3833333333333" style="16" customWidth="1"/>
    <col min="5891" max="5893" width="20.6333333333333" style="16" customWidth="1"/>
    <col min="5894" max="6144" width="6.88333333333333" style="16"/>
    <col min="6145" max="6145" width="14.5" style="16" customWidth="1"/>
    <col min="6146" max="6146" width="33.3833333333333" style="16" customWidth="1"/>
    <col min="6147" max="6149" width="20.6333333333333" style="16" customWidth="1"/>
    <col min="6150" max="6400" width="6.88333333333333" style="16"/>
    <col min="6401" max="6401" width="14.5" style="16" customWidth="1"/>
    <col min="6402" max="6402" width="33.3833333333333" style="16" customWidth="1"/>
    <col min="6403" max="6405" width="20.6333333333333" style="16" customWidth="1"/>
    <col min="6406" max="6656" width="6.88333333333333" style="16"/>
    <col min="6657" max="6657" width="14.5" style="16" customWidth="1"/>
    <col min="6658" max="6658" width="33.3833333333333" style="16" customWidth="1"/>
    <col min="6659" max="6661" width="20.6333333333333" style="16" customWidth="1"/>
    <col min="6662" max="6912" width="6.88333333333333" style="16"/>
    <col min="6913" max="6913" width="14.5" style="16" customWidth="1"/>
    <col min="6914" max="6914" width="33.3833333333333" style="16" customWidth="1"/>
    <col min="6915" max="6917" width="20.6333333333333" style="16" customWidth="1"/>
    <col min="6918" max="7168" width="6.88333333333333" style="16"/>
    <col min="7169" max="7169" width="14.5" style="16" customWidth="1"/>
    <col min="7170" max="7170" width="33.3833333333333" style="16" customWidth="1"/>
    <col min="7171" max="7173" width="20.6333333333333" style="16" customWidth="1"/>
    <col min="7174" max="7424" width="6.88333333333333" style="16"/>
    <col min="7425" max="7425" width="14.5" style="16" customWidth="1"/>
    <col min="7426" max="7426" width="33.3833333333333" style="16" customWidth="1"/>
    <col min="7427" max="7429" width="20.6333333333333" style="16" customWidth="1"/>
    <col min="7430" max="7680" width="6.88333333333333" style="16"/>
    <col min="7681" max="7681" width="14.5" style="16" customWidth="1"/>
    <col min="7682" max="7682" width="33.3833333333333" style="16" customWidth="1"/>
    <col min="7683" max="7685" width="20.6333333333333" style="16" customWidth="1"/>
    <col min="7686" max="7936" width="6.88333333333333" style="16"/>
    <col min="7937" max="7937" width="14.5" style="16" customWidth="1"/>
    <col min="7938" max="7938" width="33.3833333333333" style="16" customWidth="1"/>
    <col min="7939" max="7941" width="20.6333333333333" style="16" customWidth="1"/>
    <col min="7942" max="8192" width="6.88333333333333" style="16"/>
    <col min="8193" max="8193" width="14.5" style="16" customWidth="1"/>
    <col min="8194" max="8194" width="33.3833333333333" style="16" customWidth="1"/>
    <col min="8195" max="8197" width="20.6333333333333" style="16" customWidth="1"/>
    <col min="8198" max="8448" width="6.88333333333333" style="16"/>
    <col min="8449" max="8449" width="14.5" style="16" customWidth="1"/>
    <col min="8450" max="8450" width="33.3833333333333" style="16" customWidth="1"/>
    <col min="8451" max="8453" width="20.6333333333333" style="16" customWidth="1"/>
    <col min="8454" max="8704" width="6.88333333333333" style="16"/>
    <col min="8705" max="8705" width="14.5" style="16" customWidth="1"/>
    <col min="8706" max="8706" width="33.3833333333333" style="16" customWidth="1"/>
    <col min="8707" max="8709" width="20.6333333333333" style="16" customWidth="1"/>
    <col min="8710" max="8960" width="6.88333333333333" style="16"/>
    <col min="8961" max="8961" width="14.5" style="16" customWidth="1"/>
    <col min="8962" max="8962" width="33.3833333333333" style="16" customWidth="1"/>
    <col min="8963" max="8965" width="20.6333333333333" style="16" customWidth="1"/>
    <col min="8966" max="9216" width="6.88333333333333" style="16"/>
    <col min="9217" max="9217" width="14.5" style="16" customWidth="1"/>
    <col min="9218" max="9218" width="33.3833333333333" style="16" customWidth="1"/>
    <col min="9219" max="9221" width="20.6333333333333" style="16" customWidth="1"/>
    <col min="9222" max="9472" width="6.88333333333333" style="16"/>
    <col min="9473" max="9473" width="14.5" style="16" customWidth="1"/>
    <col min="9474" max="9474" width="33.3833333333333" style="16" customWidth="1"/>
    <col min="9475" max="9477" width="20.6333333333333" style="16" customWidth="1"/>
    <col min="9478" max="9728" width="6.88333333333333" style="16"/>
    <col min="9729" max="9729" width="14.5" style="16" customWidth="1"/>
    <col min="9730" max="9730" width="33.3833333333333" style="16" customWidth="1"/>
    <col min="9731" max="9733" width="20.6333333333333" style="16" customWidth="1"/>
    <col min="9734" max="9984" width="6.88333333333333" style="16"/>
    <col min="9985" max="9985" width="14.5" style="16" customWidth="1"/>
    <col min="9986" max="9986" width="33.3833333333333" style="16" customWidth="1"/>
    <col min="9987" max="9989" width="20.6333333333333" style="16" customWidth="1"/>
    <col min="9990" max="10240" width="6.88333333333333" style="16"/>
    <col min="10241" max="10241" width="14.5" style="16" customWidth="1"/>
    <col min="10242" max="10242" width="33.3833333333333" style="16" customWidth="1"/>
    <col min="10243" max="10245" width="20.6333333333333" style="16" customWidth="1"/>
    <col min="10246" max="10496" width="6.88333333333333" style="16"/>
    <col min="10497" max="10497" width="14.5" style="16" customWidth="1"/>
    <col min="10498" max="10498" width="33.3833333333333" style="16" customWidth="1"/>
    <col min="10499" max="10501" width="20.6333333333333" style="16" customWidth="1"/>
    <col min="10502" max="10752" width="6.88333333333333" style="16"/>
    <col min="10753" max="10753" width="14.5" style="16" customWidth="1"/>
    <col min="10754" max="10754" width="33.3833333333333" style="16" customWidth="1"/>
    <col min="10755" max="10757" width="20.6333333333333" style="16" customWidth="1"/>
    <col min="10758" max="11008" width="6.88333333333333" style="16"/>
    <col min="11009" max="11009" width="14.5" style="16" customWidth="1"/>
    <col min="11010" max="11010" width="33.3833333333333" style="16" customWidth="1"/>
    <col min="11011" max="11013" width="20.6333333333333" style="16" customWidth="1"/>
    <col min="11014" max="11264" width="6.88333333333333" style="16"/>
    <col min="11265" max="11265" width="14.5" style="16" customWidth="1"/>
    <col min="11266" max="11266" width="33.3833333333333" style="16" customWidth="1"/>
    <col min="11267" max="11269" width="20.6333333333333" style="16" customWidth="1"/>
    <col min="11270" max="11520" width="6.88333333333333" style="16"/>
    <col min="11521" max="11521" width="14.5" style="16" customWidth="1"/>
    <col min="11522" max="11522" width="33.3833333333333" style="16" customWidth="1"/>
    <col min="11523" max="11525" width="20.6333333333333" style="16" customWidth="1"/>
    <col min="11526" max="11776" width="6.88333333333333" style="16"/>
    <col min="11777" max="11777" width="14.5" style="16" customWidth="1"/>
    <col min="11778" max="11778" width="33.3833333333333" style="16" customWidth="1"/>
    <col min="11779" max="11781" width="20.6333333333333" style="16" customWidth="1"/>
    <col min="11782" max="12032" width="6.88333333333333" style="16"/>
    <col min="12033" max="12033" width="14.5" style="16" customWidth="1"/>
    <col min="12034" max="12034" width="33.3833333333333" style="16" customWidth="1"/>
    <col min="12035" max="12037" width="20.6333333333333" style="16" customWidth="1"/>
    <col min="12038" max="12288" width="6.88333333333333" style="16"/>
    <col min="12289" max="12289" width="14.5" style="16" customWidth="1"/>
    <col min="12290" max="12290" width="33.3833333333333" style="16" customWidth="1"/>
    <col min="12291" max="12293" width="20.6333333333333" style="16" customWidth="1"/>
    <col min="12294" max="12544" width="6.88333333333333" style="16"/>
    <col min="12545" max="12545" width="14.5" style="16" customWidth="1"/>
    <col min="12546" max="12546" width="33.3833333333333" style="16" customWidth="1"/>
    <col min="12547" max="12549" width="20.6333333333333" style="16" customWidth="1"/>
    <col min="12550" max="12800" width="6.88333333333333" style="16"/>
    <col min="12801" max="12801" width="14.5" style="16" customWidth="1"/>
    <col min="12802" max="12802" width="33.3833333333333" style="16" customWidth="1"/>
    <col min="12803" max="12805" width="20.6333333333333" style="16" customWidth="1"/>
    <col min="12806" max="13056" width="6.88333333333333" style="16"/>
    <col min="13057" max="13057" width="14.5" style="16" customWidth="1"/>
    <col min="13058" max="13058" width="33.3833333333333" style="16" customWidth="1"/>
    <col min="13059" max="13061" width="20.6333333333333" style="16" customWidth="1"/>
    <col min="13062" max="13312" width="6.88333333333333" style="16"/>
    <col min="13313" max="13313" width="14.5" style="16" customWidth="1"/>
    <col min="13314" max="13314" width="33.3833333333333" style="16" customWidth="1"/>
    <col min="13315" max="13317" width="20.6333333333333" style="16" customWidth="1"/>
    <col min="13318" max="13568" width="6.88333333333333" style="16"/>
    <col min="13569" max="13569" width="14.5" style="16" customWidth="1"/>
    <col min="13570" max="13570" width="33.3833333333333" style="16" customWidth="1"/>
    <col min="13571" max="13573" width="20.6333333333333" style="16" customWidth="1"/>
    <col min="13574" max="13824" width="6.88333333333333" style="16"/>
    <col min="13825" max="13825" width="14.5" style="16" customWidth="1"/>
    <col min="13826" max="13826" width="33.3833333333333" style="16" customWidth="1"/>
    <col min="13827" max="13829" width="20.6333333333333" style="16" customWidth="1"/>
    <col min="13830" max="14080" width="6.88333333333333" style="16"/>
    <col min="14081" max="14081" width="14.5" style="16" customWidth="1"/>
    <col min="14082" max="14082" width="33.3833333333333" style="16" customWidth="1"/>
    <col min="14083" max="14085" width="20.6333333333333" style="16" customWidth="1"/>
    <col min="14086" max="14336" width="6.88333333333333" style="16"/>
    <col min="14337" max="14337" width="14.5" style="16" customWidth="1"/>
    <col min="14338" max="14338" width="33.3833333333333" style="16" customWidth="1"/>
    <col min="14339" max="14341" width="20.6333333333333" style="16" customWidth="1"/>
    <col min="14342" max="14592" width="6.88333333333333" style="16"/>
    <col min="14593" max="14593" width="14.5" style="16" customWidth="1"/>
    <col min="14594" max="14594" width="33.3833333333333" style="16" customWidth="1"/>
    <col min="14595" max="14597" width="20.6333333333333" style="16" customWidth="1"/>
    <col min="14598" max="14848" width="6.88333333333333" style="16"/>
    <col min="14849" max="14849" width="14.5" style="16" customWidth="1"/>
    <col min="14850" max="14850" width="33.3833333333333" style="16" customWidth="1"/>
    <col min="14851" max="14853" width="20.6333333333333" style="16" customWidth="1"/>
    <col min="14854" max="15104" width="6.88333333333333" style="16"/>
    <col min="15105" max="15105" width="14.5" style="16" customWidth="1"/>
    <col min="15106" max="15106" width="33.3833333333333" style="16" customWidth="1"/>
    <col min="15107" max="15109" width="20.6333333333333" style="16" customWidth="1"/>
    <col min="15110" max="15360" width="6.88333333333333" style="16"/>
    <col min="15361" max="15361" width="14.5" style="16" customWidth="1"/>
    <col min="15362" max="15362" width="33.3833333333333" style="16" customWidth="1"/>
    <col min="15363" max="15365" width="20.6333333333333" style="16" customWidth="1"/>
    <col min="15366" max="15616" width="6.88333333333333" style="16"/>
    <col min="15617" max="15617" width="14.5" style="16" customWidth="1"/>
    <col min="15618" max="15618" width="33.3833333333333" style="16" customWidth="1"/>
    <col min="15619" max="15621" width="20.6333333333333" style="16" customWidth="1"/>
    <col min="15622" max="15872" width="6.88333333333333" style="16"/>
    <col min="15873" max="15873" width="14.5" style="16" customWidth="1"/>
    <col min="15874" max="15874" width="33.3833333333333" style="16" customWidth="1"/>
    <col min="15875" max="15877" width="20.6333333333333" style="16" customWidth="1"/>
    <col min="15878" max="16128" width="6.88333333333333" style="16"/>
    <col min="16129" max="16129" width="14.5" style="16" customWidth="1"/>
    <col min="16130" max="16130" width="33.3833333333333" style="16" customWidth="1"/>
    <col min="16131" max="16133" width="20.6333333333333" style="16" customWidth="1"/>
    <col min="16134" max="16384" width="6.88333333333333" style="16"/>
  </cols>
  <sheetData>
    <row r="1" customHeight="1" spans="1:5">
      <c r="A1" s="17" t="s">
        <v>447</v>
      </c>
      <c r="E1" s="57"/>
    </row>
    <row r="2" s="56" customFormat="1" ht="44.25" customHeight="1" spans="1:5">
      <c r="A2" s="58" t="s">
        <v>448</v>
      </c>
      <c r="B2" s="59"/>
      <c r="C2" s="59"/>
      <c r="D2" s="59"/>
      <c r="E2" s="59"/>
    </row>
    <row r="3" customHeight="1" spans="1:5">
      <c r="A3" s="60"/>
      <c r="B3" s="60"/>
      <c r="C3" s="60"/>
      <c r="D3" s="60"/>
      <c r="E3" s="60"/>
    </row>
    <row r="4" s="40" customFormat="1" customHeight="1" spans="1:5">
      <c r="A4" s="61"/>
      <c r="B4" s="62"/>
      <c r="C4" s="62"/>
      <c r="D4" s="62"/>
      <c r="E4" s="63" t="s">
        <v>313</v>
      </c>
    </row>
    <row r="5" s="40" customFormat="1" ht="22" customHeight="1" spans="1:5">
      <c r="A5" s="41" t="s">
        <v>449</v>
      </c>
      <c r="B5" s="41"/>
      <c r="C5" s="41" t="s">
        <v>450</v>
      </c>
      <c r="D5" s="41"/>
      <c r="E5" s="41"/>
    </row>
    <row r="6" s="40" customFormat="1" ht="22" customHeight="1" spans="1:5">
      <c r="A6" s="41" t="s">
        <v>358</v>
      </c>
      <c r="B6" s="41" t="s">
        <v>359</v>
      </c>
      <c r="C6" s="41" t="s">
        <v>348</v>
      </c>
      <c r="D6" s="41" t="s">
        <v>451</v>
      </c>
      <c r="E6" s="41" t="s">
        <v>452</v>
      </c>
    </row>
    <row r="7" s="40" customFormat="1" customHeight="1" spans="1:10">
      <c r="A7" s="64" t="s">
        <v>348</v>
      </c>
      <c r="B7" s="64"/>
      <c r="C7" s="65">
        <v>122.68</v>
      </c>
      <c r="D7" s="65">
        <v>107.37</v>
      </c>
      <c r="E7" s="65">
        <v>15.31</v>
      </c>
      <c r="J7" s="69"/>
    </row>
    <row r="8" s="40" customFormat="1" customHeight="1" spans="1:7">
      <c r="A8" s="66" t="s">
        <v>453</v>
      </c>
      <c r="B8" s="67" t="s">
        <v>454</v>
      </c>
      <c r="C8" s="68">
        <v>107.37</v>
      </c>
      <c r="D8" s="68">
        <v>107.37</v>
      </c>
      <c r="E8" s="68"/>
      <c r="G8" s="69"/>
    </row>
    <row r="9" s="40" customFormat="1" customHeight="1" spans="1:11">
      <c r="A9" s="70" t="s">
        <v>455</v>
      </c>
      <c r="B9" s="71" t="s">
        <v>456</v>
      </c>
      <c r="C9" s="68">
        <v>22.72</v>
      </c>
      <c r="D9" s="68">
        <v>22.72</v>
      </c>
      <c r="E9" s="68"/>
      <c r="F9" s="69"/>
      <c r="G9" s="69"/>
      <c r="K9" s="69"/>
    </row>
    <row r="10" s="40" customFormat="1" customHeight="1" spans="1:8">
      <c r="A10" s="70" t="s">
        <v>457</v>
      </c>
      <c r="B10" s="71" t="s">
        <v>458</v>
      </c>
      <c r="C10" s="68">
        <v>0.93</v>
      </c>
      <c r="D10" s="68">
        <v>0.93</v>
      </c>
      <c r="E10" s="68"/>
      <c r="F10" s="69"/>
      <c r="H10" s="69"/>
    </row>
    <row r="11" s="40" customFormat="1" customHeight="1" spans="1:8">
      <c r="A11" s="70" t="s">
        <v>459</v>
      </c>
      <c r="B11" s="71" t="s">
        <v>460</v>
      </c>
      <c r="C11" s="68">
        <v>56.03</v>
      </c>
      <c r="D11" s="68">
        <v>56.03</v>
      </c>
      <c r="E11" s="68"/>
      <c r="F11" s="69"/>
      <c r="H11" s="69"/>
    </row>
    <row r="12" s="40" customFormat="1" customHeight="1" spans="1:8">
      <c r="A12" s="70" t="s">
        <v>461</v>
      </c>
      <c r="B12" s="71" t="s">
        <v>462</v>
      </c>
      <c r="C12" s="68">
        <v>10.51</v>
      </c>
      <c r="D12" s="68">
        <v>10.51</v>
      </c>
      <c r="E12" s="68"/>
      <c r="F12" s="69"/>
      <c r="H12" s="69"/>
    </row>
    <row r="13" s="40" customFormat="1" customHeight="1" spans="1:8">
      <c r="A13" s="70" t="s">
        <v>463</v>
      </c>
      <c r="B13" s="71" t="s">
        <v>464</v>
      </c>
      <c r="C13" s="68">
        <v>5.26</v>
      </c>
      <c r="D13" s="68">
        <v>5.26</v>
      </c>
      <c r="E13" s="68"/>
      <c r="F13" s="69"/>
      <c r="G13" s="69"/>
      <c r="H13" s="69"/>
    </row>
    <row r="14" s="40" customFormat="1" customHeight="1" spans="1:10">
      <c r="A14" s="70" t="s">
        <v>465</v>
      </c>
      <c r="B14" s="71" t="s">
        <v>466</v>
      </c>
      <c r="C14" s="68">
        <v>3.72</v>
      </c>
      <c r="D14" s="68">
        <v>3.72</v>
      </c>
      <c r="E14" s="68"/>
      <c r="F14" s="69"/>
      <c r="J14" s="69"/>
    </row>
    <row r="15" s="40" customFormat="1" customHeight="1" spans="1:11">
      <c r="A15" s="70" t="s">
        <v>467</v>
      </c>
      <c r="B15" s="71" t="s">
        <v>468</v>
      </c>
      <c r="C15" s="68">
        <v>1.01</v>
      </c>
      <c r="D15" s="68">
        <v>1.01</v>
      </c>
      <c r="E15" s="68"/>
      <c r="F15" s="69"/>
      <c r="G15" s="69"/>
      <c r="K15" s="69"/>
    </row>
    <row r="16" s="40" customFormat="1" customHeight="1" spans="1:11">
      <c r="A16" s="70" t="s">
        <v>469</v>
      </c>
      <c r="B16" s="71" t="s">
        <v>470</v>
      </c>
      <c r="C16" s="68">
        <v>5.26</v>
      </c>
      <c r="D16" s="68">
        <v>5.26</v>
      </c>
      <c r="E16" s="68"/>
      <c r="F16" s="69"/>
      <c r="G16" s="69"/>
      <c r="H16" s="69"/>
      <c r="K16" s="69"/>
    </row>
    <row r="17" s="40" customFormat="1" customHeight="1" spans="1:11">
      <c r="A17" s="70" t="s">
        <v>471</v>
      </c>
      <c r="B17" s="71" t="s">
        <v>472</v>
      </c>
      <c r="C17" s="68">
        <v>1.94</v>
      </c>
      <c r="D17" s="68">
        <v>1.94</v>
      </c>
      <c r="E17" s="68"/>
      <c r="F17" s="69"/>
      <c r="G17" s="69"/>
      <c r="K17" s="69"/>
    </row>
    <row r="18" s="40" customFormat="1" customHeight="1" spans="1:11">
      <c r="A18" s="66" t="s">
        <v>473</v>
      </c>
      <c r="B18" s="67" t="s">
        <v>474</v>
      </c>
      <c r="C18" s="68">
        <v>15.31</v>
      </c>
      <c r="D18" s="68"/>
      <c r="E18" s="68">
        <v>15.31</v>
      </c>
      <c r="F18" s="69"/>
      <c r="G18" s="69"/>
      <c r="K18" s="69"/>
    </row>
    <row r="19" s="40" customFormat="1" customHeight="1" spans="1:11">
      <c r="A19" s="70" t="s">
        <v>475</v>
      </c>
      <c r="B19" s="71" t="s">
        <v>476</v>
      </c>
      <c r="C19" s="68">
        <v>3</v>
      </c>
      <c r="D19" s="68"/>
      <c r="E19" s="68">
        <v>3</v>
      </c>
      <c r="F19" s="69"/>
      <c r="G19" s="69"/>
      <c r="K19" s="69"/>
    </row>
    <row r="20" s="40" customFormat="1" customHeight="1" spans="1:11">
      <c r="A20" s="70" t="s">
        <v>477</v>
      </c>
      <c r="B20" s="71" t="s">
        <v>478</v>
      </c>
      <c r="C20" s="68">
        <v>0.88</v>
      </c>
      <c r="D20" s="68"/>
      <c r="E20" s="68">
        <v>0.88</v>
      </c>
      <c r="F20" s="69"/>
      <c r="G20" s="69"/>
      <c r="I20" s="69"/>
      <c r="K20" s="69"/>
    </row>
    <row r="21" s="40" customFormat="1" customHeight="1" spans="1:11">
      <c r="A21" s="70" t="s">
        <v>479</v>
      </c>
      <c r="B21" s="71" t="s">
        <v>480</v>
      </c>
      <c r="C21" s="68">
        <v>2</v>
      </c>
      <c r="D21" s="68"/>
      <c r="E21" s="68">
        <v>2</v>
      </c>
      <c r="F21" s="69"/>
      <c r="G21" s="69"/>
      <c r="K21" s="69"/>
    </row>
    <row r="22" s="40" customFormat="1" customHeight="1" spans="1:7">
      <c r="A22" s="70" t="s">
        <v>481</v>
      </c>
      <c r="B22" s="71" t="s">
        <v>482</v>
      </c>
      <c r="C22" s="68">
        <v>0.78</v>
      </c>
      <c r="D22" s="68"/>
      <c r="E22" s="68">
        <v>0.78</v>
      </c>
      <c r="F22" s="69"/>
      <c r="G22" s="69"/>
    </row>
    <row r="23" s="40" customFormat="1" customHeight="1" spans="1:14">
      <c r="A23" s="70" t="s">
        <v>483</v>
      </c>
      <c r="B23" s="71" t="s">
        <v>484</v>
      </c>
      <c r="C23" s="68">
        <v>2.75</v>
      </c>
      <c r="D23" s="68"/>
      <c r="E23" s="68">
        <v>2.75</v>
      </c>
      <c r="F23" s="69"/>
      <c r="G23" s="69"/>
      <c r="H23" s="69"/>
      <c r="N23" s="69"/>
    </row>
    <row r="24" s="40" customFormat="1" customHeight="1" spans="1:7">
      <c r="A24" s="70" t="s">
        <v>485</v>
      </c>
      <c r="B24" s="71" t="s">
        <v>486</v>
      </c>
      <c r="C24" s="68">
        <v>0.68</v>
      </c>
      <c r="D24" s="68"/>
      <c r="E24" s="68">
        <v>0.68</v>
      </c>
      <c r="F24" s="69"/>
      <c r="G24" s="69"/>
    </row>
    <row r="25" s="40" customFormat="1" customHeight="1" spans="1:10">
      <c r="A25" s="70" t="s">
        <v>487</v>
      </c>
      <c r="B25" s="71" t="s">
        <v>488</v>
      </c>
      <c r="C25" s="68">
        <v>5.22</v>
      </c>
      <c r="D25" s="68"/>
      <c r="E25" s="68">
        <v>5.22</v>
      </c>
      <c r="F25" s="69"/>
      <c r="H25" s="69"/>
      <c r="J25" s="69"/>
    </row>
    <row r="26" customHeight="1" spans="3:5">
      <c r="C26" s="35"/>
      <c r="D26" s="35"/>
      <c r="E26" s="35"/>
    </row>
    <row r="27" customHeight="1" spans="4:14">
      <c r="D27" s="35"/>
      <c r="E27" s="35"/>
      <c r="F27" s="35"/>
      <c r="N27" s="35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I14" sqref="I14"/>
    </sheetView>
  </sheetViews>
  <sheetFormatPr defaultColWidth="6.88333333333333" defaultRowHeight="12.75" customHeight="1"/>
  <cols>
    <col min="1" max="12" width="11.6333333333333" style="16" customWidth="1"/>
    <col min="13" max="256" width="6.88333333333333" style="16"/>
    <col min="257" max="268" width="11.6333333333333" style="16" customWidth="1"/>
    <col min="269" max="512" width="6.88333333333333" style="16"/>
    <col min="513" max="524" width="11.6333333333333" style="16" customWidth="1"/>
    <col min="525" max="768" width="6.88333333333333" style="16"/>
    <col min="769" max="780" width="11.6333333333333" style="16" customWidth="1"/>
    <col min="781" max="1024" width="6.88333333333333" style="16"/>
    <col min="1025" max="1036" width="11.6333333333333" style="16" customWidth="1"/>
    <col min="1037" max="1280" width="6.88333333333333" style="16"/>
    <col min="1281" max="1292" width="11.6333333333333" style="16" customWidth="1"/>
    <col min="1293" max="1536" width="6.88333333333333" style="16"/>
    <col min="1537" max="1548" width="11.6333333333333" style="16" customWidth="1"/>
    <col min="1549" max="1792" width="6.88333333333333" style="16"/>
    <col min="1793" max="1804" width="11.6333333333333" style="16" customWidth="1"/>
    <col min="1805" max="2048" width="6.88333333333333" style="16"/>
    <col min="2049" max="2060" width="11.6333333333333" style="16" customWidth="1"/>
    <col min="2061" max="2304" width="6.88333333333333" style="16"/>
    <col min="2305" max="2316" width="11.6333333333333" style="16" customWidth="1"/>
    <col min="2317" max="2560" width="6.88333333333333" style="16"/>
    <col min="2561" max="2572" width="11.6333333333333" style="16" customWidth="1"/>
    <col min="2573" max="2816" width="6.88333333333333" style="16"/>
    <col min="2817" max="2828" width="11.6333333333333" style="16" customWidth="1"/>
    <col min="2829" max="3072" width="6.88333333333333" style="16"/>
    <col min="3073" max="3084" width="11.6333333333333" style="16" customWidth="1"/>
    <col min="3085" max="3328" width="6.88333333333333" style="16"/>
    <col min="3329" max="3340" width="11.6333333333333" style="16" customWidth="1"/>
    <col min="3341" max="3584" width="6.88333333333333" style="16"/>
    <col min="3585" max="3596" width="11.6333333333333" style="16" customWidth="1"/>
    <col min="3597" max="3840" width="6.88333333333333" style="16"/>
    <col min="3841" max="3852" width="11.6333333333333" style="16" customWidth="1"/>
    <col min="3853" max="4096" width="6.88333333333333" style="16"/>
    <col min="4097" max="4108" width="11.6333333333333" style="16" customWidth="1"/>
    <col min="4109" max="4352" width="6.88333333333333" style="16"/>
    <col min="4353" max="4364" width="11.6333333333333" style="16" customWidth="1"/>
    <col min="4365" max="4608" width="6.88333333333333" style="16"/>
    <col min="4609" max="4620" width="11.6333333333333" style="16" customWidth="1"/>
    <col min="4621" max="4864" width="6.88333333333333" style="16"/>
    <col min="4865" max="4876" width="11.6333333333333" style="16" customWidth="1"/>
    <col min="4877" max="5120" width="6.88333333333333" style="16"/>
    <col min="5121" max="5132" width="11.6333333333333" style="16" customWidth="1"/>
    <col min="5133" max="5376" width="6.88333333333333" style="16"/>
    <col min="5377" max="5388" width="11.6333333333333" style="16" customWidth="1"/>
    <col min="5389" max="5632" width="6.88333333333333" style="16"/>
    <col min="5633" max="5644" width="11.6333333333333" style="16" customWidth="1"/>
    <col min="5645" max="5888" width="6.88333333333333" style="16"/>
    <col min="5889" max="5900" width="11.6333333333333" style="16" customWidth="1"/>
    <col min="5901" max="6144" width="6.88333333333333" style="16"/>
    <col min="6145" max="6156" width="11.6333333333333" style="16" customWidth="1"/>
    <col min="6157" max="6400" width="6.88333333333333" style="16"/>
    <col min="6401" max="6412" width="11.6333333333333" style="16" customWidth="1"/>
    <col min="6413" max="6656" width="6.88333333333333" style="16"/>
    <col min="6657" max="6668" width="11.6333333333333" style="16" customWidth="1"/>
    <col min="6669" max="6912" width="6.88333333333333" style="16"/>
    <col min="6913" max="6924" width="11.6333333333333" style="16" customWidth="1"/>
    <col min="6925" max="7168" width="6.88333333333333" style="16"/>
    <col min="7169" max="7180" width="11.6333333333333" style="16" customWidth="1"/>
    <col min="7181" max="7424" width="6.88333333333333" style="16"/>
    <col min="7425" max="7436" width="11.6333333333333" style="16" customWidth="1"/>
    <col min="7437" max="7680" width="6.88333333333333" style="16"/>
    <col min="7681" max="7692" width="11.6333333333333" style="16" customWidth="1"/>
    <col min="7693" max="7936" width="6.88333333333333" style="16"/>
    <col min="7937" max="7948" width="11.6333333333333" style="16" customWidth="1"/>
    <col min="7949" max="8192" width="6.88333333333333" style="16"/>
    <col min="8193" max="8204" width="11.6333333333333" style="16" customWidth="1"/>
    <col min="8205" max="8448" width="6.88333333333333" style="16"/>
    <col min="8449" max="8460" width="11.6333333333333" style="16" customWidth="1"/>
    <col min="8461" max="8704" width="6.88333333333333" style="16"/>
    <col min="8705" max="8716" width="11.6333333333333" style="16" customWidth="1"/>
    <col min="8717" max="8960" width="6.88333333333333" style="16"/>
    <col min="8961" max="8972" width="11.6333333333333" style="16" customWidth="1"/>
    <col min="8973" max="9216" width="6.88333333333333" style="16"/>
    <col min="9217" max="9228" width="11.6333333333333" style="16" customWidth="1"/>
    <col min="9229" max="9472" width="6.88333333333333" style="16"/>
    <col min="9473" max="9484" width="11.6333333333333" style="16" customWidth="1"/>
    <col min="9485" max="9728" width="6.88333333333333" style="16"/>
    <col min="9729" max="9740" width="11.6333333333333" style="16" customWidth="1"/>
    <col min="9741" max="9984" width="6.88333333333333" style="16"/>
    <col min="9985" max="9996" width="11.6333333333333" style="16" customWidth="1"/>
    <col min="9997" max="10240" width="6.88333333333333" style="16"/>
    <col min="10241" max="10252" width="11.6333333333333" style="16" customWidth="1"/>
    <col min="10253" max="10496" width="6.88333333333333" style="16"/>
    <col min="10497" max="10508" width="11.6333333333333" style="16" customWidth="1"/>
    <col min="10509" max="10752" width="6.88333333333333" style="16"/>
    <col min="10753" max="10764" width="11.6333333333333" style="16" customWidth="1"/>
    <col min="10765" max="11008" width="6.88333333333333" style="16"/>
    <col min="11009" max="11020" width="11.6333333333333" style="16" customWidth="1"/>
    <col min="11021" max="11264" width="6.88333333333333" style="16"/>
    <col min="11265" max="11276" width="11.6333333333333" style="16" customWidth="1"/>
    <col min="11277" max="11520" width="6.88333333333333" style="16"/>
    <col min="11521" max="11532" width="11.6333333333333" style="16" customWidth="1"/>
    <col min="11533" max="11776" width="6.88333333333333" style="16"/>
    <col min="11777" max="11788" width="11.6333333333333" style="16" customWidth="1"/>
    <col min="11789" max="12032" width="6.88333333333333" style="16"/>
    <col min="12033" max="12044" width="11.6333333333333" style="16" customWidth="1"/>
    <col min="12045" max="12288" width="6.88333333333333" style="16"/>
    <col min="12289" max="12300" width="11.6333333333333" style="16" customWidth="1"/>
    <col min="12301" max="12544" width="6.88333333333333" style="16"/>
    <col min="12545" max="12556" width="11.6333333333333" style="16" customWidth="1"/>
    <col min="12557" max="12800" width="6.88333333333333" style="16"/>
    <col min="12801" max="12812" width="11.6333333333333" style="16" customWidth="1"/>
    <col min="12813" max="13056" width="6.88333333333333" style="16"/>
    <col min="13057" max="13068" width="11.6333333333333" style="16" customWidth="1"/>
    <col min="13069" max="13312" width="6.88333333333333" style="16"/>
    <col min="13313" max="13324" width="11.6333333333333" style="16" customWidth="1"/>
    <col min="13325" max="13568" width="6.88333333333333" style="16"/>
    <col min="13569" max="13580" width="11.6333333333333" style="16" customWidth="1"/>
    <col min="13581" max="13824" width="6.88333333333333" style="16"/>
    <col min="13825" max="13836" width="11.6333333333333" style="16" customWidth="1"/>
    <col min="13837" max="14080" width="6.88333333333333" style="16"/>
    <col min="14081" max="14092" width="11.6333333333333" style="16" customWidth="1"/>
    <col min="14093" max="14336" width="6.88333333333333" style="16"/>
    <col min="14337" max="14348" width="11.6333333333333" style="16" customWidth="1"/>
    <col min="14349" max="14592" width="6.88333333333333" style="16"/>
    <col min="14593" max="14604" width="11.6333333333333" style="16" customWidth="1"/>
    <col min="14605" max="14848" width="6.88333333333333" style="16"/>
    <col min="14849" max="14860" width="11.6333333333333" style="16" customWidth="1"/>
    <col min="14861" max="15104" width="6.88333333333333" style="16"/>
    <col min="15105" max="15116" width="11.6333333333333" style="16" customWidth="1"/>
    <col min="15117" max="15360" width="6.88333333333333" style="16"/>
    <col min="15361" max="15372" width="11.6333333333333" style="16" customWidth="1"/>
    <col min="15373" max="15616" width="6.88333333333333" style="16"/>
    <col min="15617" max="15628" width="11.6333333333333" style="16" customWidth="1"/>
    <col min="15629" max="15872" width="6.88333333333333" style="16"/>
    <col min="15873" max="15884" width="11.6333333333333" style="16" customWidth="1"/>
    <col min="15885" max="16128" width="6.88333333333333" style="16"/>
    <col min="16129" max="16140" width="11.6333333333333" style="16" customWidth="1"/>
    <col min="16141" max="16384" width="6.88333333333333" style="16"/>
  </cols>
  <sheetData>
    <row r="1" ht="20.1" customHeight="1" spans="1:12">
      <c r="A1" s="17" t="s">
        <v>489</v>
      </c>
      <c r="L1" s="51"/>
    </row>
    <row r="2" s="36" customFormat="1" ht="42" customHeight="1" spans="1:12">
      <c r="A2" s="37" t="s">
        <v>490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</row>
    <row r="3" ht="20.1" customHeight="1" spans="1:12">
      <c r="A3" s="3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</row>
    <row r="4" ht="20.1" customHeight="1" spans="1:1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52" t="s">
        <v>313</v>
      </c>
    </row>
    <row r="5" ht="25.5" customHeight="1" spans="1:12">
      <c r="A5" s="41" t="s">
        <v>443</v>
      </c>
      <c r="B5" s="41"/>
      <c r="C5" s="41"/>
      <c r="D5" s="41"/>
      <c r="E5" s="41"/>
      <c r="F5" s="42"/>
      <c r="G5" s="41" t="s">
        <v>444</v>
      </c>
      <c r="H5" s="41"/>
      <c r="I5" s="41"/>
      <c r="J5" s="41"/>
      <c r="K5" s="41"/>
      <c r="L5" s="41"/>
    </row>
    <row r="6" ht="22.5" customHeight="1" spans="1:12">
      <c r="A6" s="43" t="s">
        <v>348</v>
      </c>
      <c r="B6" s="9" t="s">
        <v>491</v>
      </c>
      <c r="C6" s="43" t="s">
        <v>492</v>
      </c>
      <c r="D6" s="43"/>
      <c r="E6" s="43"/>
      <c r="F6" s="44" t="s">
        <v>493</v>
      </c>
      <c r="G6" s="45" t="s">
        <v>348</v>
      </c>
      <c r="H6" s="46" t="s">
        <v>491</v>
      </c>
      <c r="I6" s="43" t="s">
        <v>492</v>
      </c>
      <c r="J6" s="43"/>
      <c r="K6" s="53"/>
      <c r="L6" s="43" t="s">
        <v>493</v>
      </c>
    </row>
    <row r="7" ht="33.75" customHeight="1" spans="1:12">
      <c r="A7" s="47"/>
      <c r="B7" s="8"/>
      <c r="C7" s="48" t="s">
        <v>445</v>
      </c>
      <c r="D7" s="13" t="s">
        <v>494</v>
      </c>
      <c r="E7" s="13" t="s">
        <v>495</v>
      </c>
      <c r="F7" s="47"/>
      <c r="G7" s="49"/>
      <c r="H7" s="8"/>
      <c r="I7" s="54" t="s">
        <v>445</v>
      </c>
      <c r="J7" s="13" t="s">
        <v>494</v>
      </c>
      <c r="K7" s="55" t="s">
        <v>495</v>
      </c>
      <c r="L7" s="47"/>
    </row>
    <row r="8" ht="21" customHeight="1" spans="1:12">
      <c r="A8" s="50">
        <v>0.1</v>
      </c>
      <c r="B8" s="50"/>
      <c r="C8" s="50"/>
      <c r="D8" s="50"/>
      <c r="E8" s="50"/>
      <c r="F8" s="50">
        <v>0.1</v>
      </c>
      <c r="G8" s="50"/>
      <c r="H8" s="50"/>
      <c r="I8" s="50"/>
      <c r="J8" s="50"/>
      <c r="K8" s="50"/>
      <c r="L8" s="50"/>
    </row>
    <row r="9" customHeight="1" spans="7:12">
      <c r="G9" s="35"/>
      <c r="H9" s="35"/>
      <c r="I9" s="35"/>
      <c r="J9" s="35"/>
      <c r="K9" s="35"/>
      <c r="L9" s="35"/>
    </row>
    <row r="10" customHeight="1" spans="7:12">
      <c r="G10" s="35"/>
      <c r="H10" s="35"/>
      <c r="I10" s="35"/>
      <c r="L10" s="35"/>
    </row>
    <row r="11" customHeight="1" spans="6:11">
      <c r="F11" s="35"/>
      <c r="G11" s="35"/>
      <c r="H11" s="35"/>
      <c r="I11" s="35"/>
      <c r="J11" s="35"/>
      <c r="K11" s="35"/>
    </row>
    <row r="12" customHeight="1" spans="4:9">
      <c r="D12" s="35"/>
      <c r="G12" s="35"/>
      <c r="H12" s="35"/>
      <c r="I12" s="35"/>
    </row>
    <row r="13" customHeight="1" spans="10:10">
      <c r="J13" s="35"/>
    </row>
    <row r="14" customHeight="1" spans="11:12">
      <c r="K14" s="35"/>
      <c r="L14" s="35"/>
    </row>
    <row r="18" customHeight="1" spans="8:8">
      <c r="H18" s="35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2.5583333333333" style="16" customWidth="1"/>
    <col min="2" max="2" width="24.8916666666667" style="16" customWidth="1"/>
    <col min="3" max="3" width="13.3333333333333" style="16" customWidth="1"/>
    <col min="4" max="4" width="14.5583333333333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496</v>
      </c>
      <c r="E1" s="18"/>
    </row>
    <row r="2" s="14" customFormat="1" ht="42.75" customHeight="1" spans="1:8">
      <c r="A2" s="19" t="s">
        <v>497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0.1" customHeight="1" spans="1:8">
      <c r="A5" s="24" t="s">
        <v>498</v>
      </c>
      <c r="B5" s="25" t="s">
        <v>499</v>
      </c>
      <c r="C5" s="25" t="s">
        <v>500</v>
      </c>
      <c r="D5" s="26" t="s">
        <v>501</v>
      </c>
      <c r="E5" s="26" t="s">
        <v>502</v>
      </c>
      <c r="F5" s="26"/>
      <c r="G5" s="26"/>
      <c r="H5" s="26" t="s">
        <v>503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390</v>
      </c>
      <c r="G6" s="26" t="s">
        <v>391</v>
      </c>
      <c r="H6" s="26"/>
    </row>
    <row r="7" ht="26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208</v>
      </c>
      <c r="B8" s="31" t="s">
        <v>361</v>
      </c>
      <c r="C8" s="29"/>
      <c r="D8" s="30"/>
      <c r="E8" s="30"/>
      <c r="F8" s="30"/>
      <c r="G8" s="30"/>
      <c r="H8" s="29"/>
    </row>
    <row r="9" ht="20.1" customHeight="1" spans="1:8">
      <c r="A9" s="31">
        <v>20822</v>
      </c>
      <c r="B9" s="31" t="s">
        <v>504</v>
      </c>
      <c r="C9" s="29"/>
      <c r="D9" s="30"/>
      <c r="E9" s="30"/>
      <c r="F9" s="30"/>
      <c r="G9" s="30"/>
      <c r="H9" s="29"/>
    </row>
    <row r="10" ht="20.1" customHeight="1" spans="1:8">
      <c r="A10" s="31">
        <v>2082201</v>
      </c>
      <c r="B10" s="31" t="s">
        <v>505</v>
      </c>
      <c r="C10" s="29"/>
      <c r="D10" s="30"/>
      <c r="E10" s="30"/>
      <c r="F10" s="30"/>
      <c r="G10" s="30"/>
      <c r="H10" s="29"/>
    </row>
    <row r="11" ht="20.1" customHeight="1" spans="1:8">
      <c r="A11" s="177" t="s">
        <v>506</v>
      </c>
      <c r="B11" s="177" t="s">
        <v>506</v>
      </c>
      <c r="C11" s="29"/>
      <c r="D11" s="29"/>
      <c r="E11" s="29"/>
      <c r="F11" s="29"/>
      <c r="G11" s="29"/>
      <c r="H11" s="29"/>
    </row>
    <row r="12" ht="20.1" customHeight="1" spans="1:8">
      <c r="A12" s="31">
        <v>212</v>
      </c>
      <c r="B12" s="31" t="s">
        <v>507</v>
      </c>
      <c r="C12" s="29"/>
      <c r="D12" s="29"/>
      <c r="E12" s="29"/>
      <c r="F12" s="29"/>
      <c r="G12" s="29"/>
      <c r="H12" s="29"/>
    </row>
    <row r="13" ht="20.1" customHeight="1" spans="1:8">
      <c r="A13" s="32">
        <v>21208</v>
      </c>
      <c r="B13" s="32" t="s">
        <v>508</v>
      </c>
      <c r="C13" s="29"/>
      <c r="D13" s="29"/>
      <c r="E13" s="29"/>
      <c r="F13" s="29"/>
      <c r="G13" s="29"/>
      <c r="H13" s="29"/>
    </row>
    <row r="14" ht="20.1" customHeight="1" spans="1:8">
      <c r="A14" s="32">
        <v>2120801</v>
      </c>
      <c r="B14" s="32" t="s">
        <v>509</v>
      </c>
      <c r="C14" s="29"/>
      <c r="D14" s="29"/>
      <c r="E14" s="29"/>
      <c r="F14" s="29"/>
      <c r="G14" s="33"/>
      <c r="H14" s="33"/>
    </row>
    <row r="15" ht="20" customHeight="1" spans="1:8">
      <c r="A15" s="177" t="s">
        <v>506</v>
      </c>
      <c r="B15" s="177" t="s">
        <v>506</v>
      </c>
      <c r="C15" s="29"/>
      <c r="D15" s="29"/>
      <c r="E15" s="29"/>
      <c r="F15" s="29"/>
      <c r="G15" s="29"/>
      <c r="H15" s="29"/>
    </row>
    <row r="16" ht="22" customHeight="1" spans="1:5">
      <c r="A16" s="34" t="s">
        <v>510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A2" sqref="A2:H2"/>
    </sheetView>
  </sheetViews>
  <sheetFormatPr defaultColWidth="6.88333333333333" defaultRowHeight="12.75" customHeight="1" outlineLevelCol="7"/>
  <cols>
    <col min="1" max="1" width="15.775" style="16" customWidth="1"/>
    <col min="2" max="2" width="36.1083333333333" style="16" customWidth="1"/>
    <col min="3" max="3" width="18" style="16" customWidth="1"/>
    <col min="4" max="4" width="18.25" style="16" customWidth="1"/>
    <col min="5" max="5" width="12.3333333333333" style="16" customWidth="1"/>
    <col min="6" max="7" width="14.225" style="16" customWidth="1"/>
    <col min="8" max="8" width="13.6666666666667" style="16" customWidth="1"/>
    <col min="9" max="256" width="6.88333333333333" style="16"/>
    <col min="257" max="257" width="19.5" style="16" customWidth="1"/>
    <col min="258" max="258" width="52.5" style="16" customWidth="1"/>
    <col min="259" max="261" width="18.25" style="16" customWidth="1"/>
    <col min="262" max="512" width="6.88333333333333" style="16"/>
    <col min="513" max="513" width="19.5" style="16" customWidth="1"/>
    <col min="514" max="514" width="52.5" style="16" customWidth="1"/>
    <col min="515" max="517" width="18.25" style="16" customWidth="1"/>
    <col min="518" max="768" width="6.88333333333333" style="16"/>
    <col min="769" max="769" width="19.5" style="16" customWidth="1"/>
    <col min="770" max="770" width="52.5" style="16" customWidth="1"/>
    <col min="771" max="773" width="18.25" style="16" customWidth="1"/>
    <col min="774" max="1024" width="6.88333333333333" style="16"/>
    <col min="1025" max="1025" width="19.5" style="16" customWidth="1"/>
    <col min="1026" max="1026" width="52.5" style="16" customWidth="1"/>
    <col min="1027" max="1029" width="18.25" style="16" customWidth="1"/>
    <col min="1030" max="1280" width="6.88333333333333" style="16"/>
    <col min="1281" max="1281" width="19.5" style="16" customWidth="1"/>
    <col min="1282" max="1282" width="52.5" style="16" customWidth="1"/>
    <col min="1283" max="1285" width="18.25" style="16" customWidth="1"/>
    <col min="1286" max="1536" width="6.88333333333333" style="16"/>
    <col min="1537" max="1537" width="19.5" style="16" customWidth="1"/>
    <col min="1538" max="1538" width="52.5" style="16" customWidth="1"/>
    <col min="1539" max="1541" width="18.25" style="16" customWidth="1"/>
    <col min="1542" max="1792" width="6.88333333333333" style="16"/>
    <col min="1793" max="1793" width="19.5" style="16" customWidth="1"/>
    <col min="1794" max="1794" width="52.5" style="16" customWidth="1"/>
    <col min="1795" max="1797" width="18.25" style="16" customWidth="1"/>
    <col min="1798" max="2048" width="6.88333333333333" style="16"/>
    <col min="2049" max="2049" width="19.5" style="16" customWidth="1"/>
    <col min="2050" max="2050" width="52.5" style="16" customWidth="1"/>
    <col min="2051" max="2053" width="18.25" style="16" customWidth="1"/>
    <col min="2054" max="2304" width="6.88333333333333" style="16"/>
    <col min="2305" max="2305" width="19.5" style="16" customWidth="1"/>
    <col min="2306" max="2306" width="52.5" style="16" customWidth="1"/>
    <col min="2307" max="2309" width="18.25" style="16" customWidth="1"/>
    <col min="2310" max="2560" width="6.88333333333333" style="16"/>
    <col min="2561" max="2561" width="19.5" style="16" customWidth="1"/>
    <col min="2562" max="2562" width="52.5" style="16" customWidth="1"/>
    <col min="2563" max="2565" width="18.25" style="16" customWidth="1"/>
    <col min="2566" max="2816" width="6.88333333333333" style="16"/>
    <col min="2817" max="2817" width="19.5" style="16" customWidth="1"/>
    <col min="2818" max="2818" width="52.5" style="16" customWidth="1"/>
    <col min="2819" max="2821" width="18.25" style="16" customWidth="1"/>
    <col min="2822" max="3072" width="6.88333333333333" style="16"/>
    <col min="3073" max="3073" width="19.5" style="16" customWidth="1"/>
    <col min="3074" max="3074" width="52.5" style="16" customWidth="1"/>
    <col min="3075" max="3077" width="18.25" style="16" customWidth="1"/>
    <col min="3078" max="3328" width="6.88333333333333" style="16"/>
    <col min="3329" max="3329" width="19.5" style="16" customWidth="1"/>
    <col min="3330" max="3330" width="52.5" style="16" customWidth="1"/>
    <col min="3331" max="3333" width="18.25" style="16" customWidth="1"/>
    <col min="3334" max="3584" width="6.88333333333333" style="16"/>
    <col min="3585" max="3585" width="19.5" style="16" customWidth="1"/>
    <col min="3586" max="3586" width="52.5" style="16" customWidth="1"/>
    <col min="3587" max="3589" width="18.25" style="16" customWidth="1"/>
    <col min="3590" max="3840" width="6.88333333333333" style="16"/>
    <col min="3841" max="3841" width="19.5" style="16" customWidth="1"/>
    <col min="3842" max="3842" width="52.5" style="16" customWidth="1"/>
    <col min="3843" max="3845" width="18.25" style="16" customWidth="1"/>
    <col min="3846" max="4096" width="6.88333333333333" style="16"/>
    <col min="4097" max="4097" width="19.5" style="16" customWidth="1"/>
    <col min="4098" max="4098" width="52.5" style="16" customWidth="1"/>
    <col min="4099" max="4101" width="18.25" style="16" customWidth="1"/>
    <col min="4102" max="4352" width="6.88333333333333" style="16"/>
    <col min="4353" max="4353" width="19.5" style="16" customWidth="1"/>
    <col min="4354" max="4354" width="52.5" style="16" customWidth="1"/>
    <col min="4355" max="4357" width="18.25" style="16" customWidth="1"/>
    <col min="4358" max="4608" width="6.88333333333333" style="16"/>
    <col min="4609" max="4609" width="19.5" style="16" customWidth="1"/>
    <col min="4610" max="4610" width="52.5" style="16" customWidth="1"/>
    <col min="4611" max="4613" width="18.25" style="16" customWidth="1"/>
    <col min="4614" max="4864" width="6.88333333333333" style="16"/>
    <col min="4865" max="4865" width="19.5" style="16" customWidth="1"/>
    <col min="4866" max="4866" width="52.5" style="16" customWidth="1"/>
    <col min="4867" max="4869" width="18.25" style="16" customWidth="1"/>
    <col min="4870" max="5120" width="6.88333333333333" style="16"/>
    <col min="5121" max="5121" width="19.5" style="16" customWidth="1"/>
    <col min="5122" max="5122" width="52.5" style="16" customWidth="1"/>
    <col min="5123" max="5125" width="18.25" style="16" customWidth="1"/>
    <col min="5126" max="5376" width="6.88333333333333" style="16"/>
    <col min="5377" max="5377" width="19.5" style="16" customWidth="1"/>
    <col min="5378" max="5378" width="52.5" style="16" customWidth="1"/>
    <col min="5379" max="5381" width="18.25" style="16" customWidth="1"/>
    <col min="5382" max="5632" width="6.88333333333333" style="16"/>
    <col min="5633" max="5633" width="19.5" style="16" customWidth="1"/>
    <col min="5634" max="5634" width="52.5" style="16" customWidth="1"/>
    <col min="5635" max="5637" width="18.25" style="16" customWidth="1"/>
    <col min="5638" max="5888" width="6.88333333333333" style="16"/>
    <col min="5889" max="5889" width="19.5" style="16" customWidth="1"/>
    <col min="5890" max="5890" width="52.5" style="16" customWidth="1"/>
    <col min="5891" max="5893" width="18.25" style="16" customWidth="1"/>
    <col min="5894" max="6144" width="6.88333333333333" style="16"/>
    <col min="6145" max="6145" width="19.5" style="16" customWidth="1"/>
    <col min="6146" max="6146" width="52.5" style="16" customWidth="1"/>
    <col min="6147" max="6149" width="18.25" style="16" customWidth="1"/>
    <col min="6150" max="6400" width="6.88333333333333" style="16"/>
    <col min="6401" max="6401" width="19.5" style="16" customWidth="1"/>
    <col min="6402" max="6402" width="52.5" style="16" customWidth="1"/>
    <col min="6403" max="6405" width="18.25" style="16" customWidth="1"/>
    <col min="6406" max="6656" width="6.88333333333333" style="16"/>
    <col min="6657" max="6657" width="19.5" style="16" customWidth="1"/>
    <col min="6658" max="6658" width="52.5" style="16" customWidth="1"/>
    <col min="6659" max="6661" width="18.25" style="16" customWidth="1"/>
    <col min="6662" max="6912" width="6.88333333333333" style="16"/>
    <col min="6913" max="6913" width="19.5" style="16" customWidth="1"/>
    <col min="6914" max="6914" width="52.5" style="16" customWidth="1"/>
    <col min="6915" max="6917" width="18.25" style="16" customWidth="1"/>
    <col min="6918" max="7168" width="6.88333333333333" style="16"/>
    <col min="7169" max="7169" width="19.5" style="16" customWidth="1"/>
    <col min="7170" max="7170" width="52.5" style="16" customWidth="1"/>
    <col min="7171" max="7173" width="18.25" style="16" customWidth="1"/>
    <col min="7174" max="7424" width="6.88333333333333" style="16"/>
    <col min="7425" max="7425" width="19.5" style="16" customWidth="1"/>
    <col min="7426" max="7426" width="52.5" style="16" customWidth="1"/>
    <col min="7427" max="7429" width="18.25" style="16" customWidth="1"/>
    <col min="7430" max="7680" width="6.88333333333333" style="16"/>
    <col min="7681" max="7681" width="19.5" style="16" customWidth="1"/>
    <col min="7682" max="7682" width="52.5" style="16" customWidth="1"/>
    <col min="7683" max="7685" width="18.25" style="16" customWidth="1"/>
    <col min="7686" max="7936" width="6.88333333333333" style="16"/>
    <col min="7937" max="7937" width="19.5" style="16" customWidth="1"/>
    <col min="7938" max="7938" width="52.5" style="16" customWidth="1"/>
    <col min="7939" max="7941" width="18.25" style="16" customWidth="1"/>
    <col min="7942" max="8192" width="6.88333333333333" style="16"/>
    <col min="8193" max="8193" width="19.5" style="16" customWidth="1"/>
    <col min="8194" max="8194" width="52.5" style="16" customWidth="1"/>
    <col min="8195" max="8197" width="18.25" style="16" customWidth="1"/>
    <col min="8198" max="8448" width="6.88333333333333" style="16"/>
    <col min="8449" max="8449" width="19.5" style="16" customWidth="1"/>
    <col min="8450" max="8450" width="52.5" style="16" customWidth="1"/>
    <col min="8451" max="8453" width="18.25" style="16" customWidth="1"/>
    <col min="8454" max="8704" width="6.88333333333333" style="16"/>
    <col min="8705" max="8705" width="19.5" style="16" customWidth="1"/>
    <col min="8706" max="8706" width="52.5" style="16" customWidth="1"/>
    <col min="8707" max="8709" width="18.25" style="16" customWidth="1"/>
    <col min="8710" max="8960" width="6.88333333333333" style="16"/>
    <col min="8961" max="8961" width="19.5" style="16" customWidth="1"/>
    <col min="8962" max="8962" width="52.5" style="16" customWidth="1"/>
    <col min="8963" max="8965" width="18.25" style="16" customWidth="1"/>
    <col min="8966" max="9216" width="6.88333333333333" style="16"/>
    <col min="9217" max="9217" width="19.5" style="16" customWidth="1"/>
    <col min="9218" max="9218" width="52.5" style="16" customWidth="1"/>
    <col min="9219" max="9221" width="18.25" style="16" customWidth="1"/>
    <col min="9222" max="9472" width="6.88333333333333" style="16"/>
    <col min="9473" max="9473" width="19.5" style="16" customWidth="1"/>
    <col min="9474" max="9474" width="52.5" style="16" customWidth="1"/>
    <col min="9475" max="9477" width="18.25" style="16" customWidth="1"/>
    <col min="9478" max="9728" width="6.88333333333333" style="16"/>
    <col min="9729" max="9729" width="19.5" style="16" customWidth="1"/>
    <col min="9730" max="9730" width="52.5" style="16" customWidth="1"/>
    <col min="9731" max="9733" width="18.25" style="16" customWidth="1"/>
    <col min="9734" max="9984" width="6.88333333333333" style="16"/>
    <col min="9985" max="9985" width="19.5" style="16" customWidth="1"/>
    <col min="9986" max="9986" width="52.5" style="16" customWidth="1"/>
    <col min="9987" max="9989" width="18.25" style="16" customWidth="1"/>
    <col min="9990" max="10240" width="6.88333333333333" style="16"/>
    <col min="10241" max="10241" width="19.5" style="16" customWidth="1"/>
    <col min="10242" max="10242" width="52.5" style="16" customWidth="1"/>
    <col min="10243" max="10245" width="18.25" style="16" customWidth="1"/>
    <col min="10246" max="10496" width="6.88333333333333" style="16"/>
    <col min="10497" max="10497" width="19.5" style="16" customWidth="1"/>
    <col min="10498" max="10498" width="52.5" style="16" customWidth="1"/>
    <col min="10499" max="10501" width="18.25" style="16" customWidth="1"/>
    <col min="10502" max="10752" width="6.88333333333333" style="16"/>
    <col min="10753" max="10753" width="19.5" style="16" customWidth="1"/>
    <col min="10754" max="10754" width="52.5" style="16" customWidth="1"/>
    <col min="10755" max="10757" width="18.25" style="16" customWidth="1"/>
    <col min="10758" max="11008" width="6.88333333333333" style="16"/>
    <col min="11009" max="11009" width="19.5" style="16" customWidth="1"/>
    <col min="11010" max="11010" width="52.5" style="16" customWidth="1"/>
    <col min="11011" max="11013" width="18.25" style="16" customWidth="1"/>
    <col min="11014" max="11264" width="6.88333333333333" style="16"/>
    <col min="11265" max="11265" width="19.5" style="16" customWidth="1"/>
    <col min="11266" max="11266" width="52.5" style="16" customWidth="1"/>
    <col min="11267" max="11269" width="18.25" style="16" customWidth="1"/>
    <col min="11270" max="11520" width="6.88333333333333" style="16"/>
    <col min="11521" max="11521" width="19.5" style="16" customWidth="1"/>
    <col min="11522" max="11522" width="52.5" style="16" customWidth="1"/>
    <col min="11523" max="11525" width="18.25" style="16" customWidth="1"/>
    <col min="11526" max="11776" width="6.88333333333333" style="16"/>
    <col min="11777" max="11777" width="19.5" style="16" customWidth="1"/>
    <col min="11778" max="11778" width="52.5" style="16" customWidth="1"/>
    <col min="11779" max="11781" width="18.25" style="16" customWidth="1"/>
    <col min="11782" max="12032" width="6.88333333333333" style="16"/>
    <col min="12033" max="12033" width="19.5" style="16" customWidth="1"/>
    <col min="12034" max="12034" width="52.5" style="16" customWidth="1"/>
    <col min="12035" max="12037" width="18.25" style="16" customWidth="1"/>
    <col min="12038" max="12288" width="6.88333333333333" style="16"/>
    <col min="12289" max="12289" width="19.5" style="16" customWidth="1"/>
    <col min="12290" max="12290" width="52.5" style="16" customWidth="1"/>
    <col min="12291" max="12293" width="18.25" style="16" customWidth="1"/>
    <col min="12294" max="12544" width="6.88333333333333" style="16"/>
    <col min="12545" max="12545" width="19.5" style="16" customWidth="1"/>
    <col min="12546" max="12546" width="52.5" style="16" customWidth="1"/>
    <col min="12547" max="12549" width="18.25" style="16" customWidth="1"/>
    <col min="12550" max="12800" width="6.88333333333333" style="16"/>
    <col min="12801" max="12801" width="19.5" style="16" customWidth="1"/>
    <col min="12802" max="12802" width="52.5" style="16" customWidth="1"/>
    <col min="12803" max="12805" width="18.25" style="16" customWidth="1"/>
    <col min="12806" max="13056" width="6.88333333333333" style="16"/>
    <col min="13057" max="13057" width="19.5" style="16" customWidth="1"/>
    <col min="13058" max="13058" width="52.5" style="16" customWidth="1"/>
    <col min="13059" max="13061" width="18.25" style="16" customWidth="1"/>
    <col min="13062" max="13312" width="6.88333333333333" style="16"/>
    <col min="13313" max="13313" width="19.5" style="16" customWidth="1"/>
    <col min="13314" max="13314" width="52.5" style="16" customWidth="1"/>
    <col min="13315" max="13317" width="18.25" style="16" customWidth="1"/>
    <col min="13318" max="13568" width="6.88333333333333" style="16"/>
    <col min="13569" max="13569" width="19.5" style="16" customWidth="1"/>
    <col min="13570" max="13570" width="52.5" style="16" customWidth="1"/>
    <col min="13571" max="13573" width="18.25" style="16" customWidth="1"/>
    <col min="13574" max="13824" width="6.88333333333333" style="16"/>
    <col min="13825" max="13825" width="19.5" style="16" customWidth="1"/>
    <col min="13826" max="13826" width="52.5" style="16" customWidth="1"/>
    <col min="13827" max="13829" width="18.25" style="16" customWidth="1"/>
    <col min="13830" max="14080" width="6.88333333333333" style="16"/>
    <col min="14081" max="14081" width="19.5" style="16" customWidth="1"/>
    <col min="14082" max="14082" width="52.5" style="16" customWidth="1"/>
    <col min="14083" max="14085" width="18.25" style="16" customWidth="1"/>
    <col min="14086" max="14336" width="6.88333333333333" style="16"/>
    <col min="14337" max="14337" width="19.5" style="16" customWidth="1"/>
    <col min="14338" max="14338" width="52.5" style="16" customWidth="1"/>
    <col min="14339" max="14341" width="18.25" style="16" customWidth="1"/>
    <col min="14342" max="14592" width="6.88333333333333" style="16"/>
    <col min="14593" max="14593" width="19.5" style="16" customWidth="1"/>
    <col min="14594" max="14594" width="52.5" style="16" customWidth="1"/>
    <col min="14595" max="14597" width="18.25" style="16" customWidth="1"/>
    <col min="14598" max="14848" width="6.88333333333333" style="16"/>
    <col min="14849" max="14849" width="19.5" style="16" customWidth="1"/>
    <col min="14850" max="14850" width="52.5" style="16" customWidth="1"/>
    <col min="14851" max="14853" width="18.25" style="16" customWidth="1"/>
    <col min="14854" max="15104" width="6.88333333333333" style="16"/>
    <col min="15105" max="15105" width="19.5" style="16" customWidth="1"/>
    <col min="15106" max="15106" width="52.5" style="16" customWidth="1"/>
    <col min="15107" max="15109" width="18.25" style="16" customWidth="1"/>
    <col min="15110" max="15360" width="6.88333333333333" style="16"/>
    <col min="15361" max="15361" width="19.5" style="16" customWidth="1"/>
    <col min="15362" max="15362" width="52.5" style="16" customWidth="1"/>
    <col min="15363" max="15365" width="18.25" style="16" customWidth="1"/>
    <col min="15366" max="15616" width="6.88333333333333" style="16"/>
    <col min="15617" max="15617" width="19.5" style="16" customWidth="1"/>
    <col min="15618" max="15618" width="52.5" style="16" customWidth="1"/>
    <col min="15619" max="15621" width="18.25" style="16" customWidth="1"/>
    <col min="15622" max="15872" width="6.88333333333333" style="16"/>
    <col min="15873" max="15873" width="19.5" style="16" customWidth="1"/>
    <col min="15874" max="15874" width="52.5" style="16" customWidth="1"/>
    <col min="15875" max="15877" width="18.25" style="16" customWidth="1"/>
    <col min="15878" max="16128" width="6.88333333333333" style="16"/>
    <col min="16129" max="16129" width="19.5" style="16" customWidth="1"/>
    <col min="16130" max="16130" width="52.5" style="16" customWidth="1"/>
    <col min="16131" max="16133" width="18.25" style="16" customWidth="1"/>
    <col min="16134" max="16384" width="6.88333333333333" style="16"/>
  </cols>
  <sheetData>
    <row r="1" ht="20.1" customHeight="1" spans="1:5">
      <c r="A1" s="17" t="s">
        <v>511</v>
      </c>
      <c r="E1" s="18"/>
    </row>
    <row r="2" s="14" customFormat="1" ht="42.75" customHeight="1" spans="1:8">
      <c r="A2" s="19" t="s">
        <v>512</v>
      </c>
      <c r="B2" s="19"/>
      <c r="C2" s="19"/>
      <c r="D2" s="19"/>
      <c r="E2" s="19"/>
      <c r="F2" s="19"/>
      <c r="G2" s="19"/>
      <c r="H2" s="19"/>
    </row>
    <row r="3" ht="20.1" customHeight="1" spans="1:5">
      <c r="A3" s="20"/>
      <c r="B3" s="20"/>
      <c r="C3" s="20"/>
      <c r="D3" s="20"/>
      <c r="E3" s="20"/>
    </row>
    <row r="4" ht="20.1" customHeight="1" spans="1:8">
      <c r="A4" s="21"/>
      <c r="B4" s="22"/>
      <c r="C4" s="22"/>
      <c r="D4" s="22"/>
      <c r="H4" s="23" t="s">
        <v>313</v>
      </c>
    </row>
    <row r="5" s="15" customFormat="1" ht="24" customHeight="1" spans="1:8">
      <c r="A5" s="24" t="s">
        <v>498</v>
      </c>
      <c r="B5" s="25" t="s">
        <v>499</v>
      </c>
      <c r="C5" s="25" t="s">
        <v>500</v>
      </c>
      <c r="D5" s="26" t="s">
        <v>501</v>
      </c>
      <c r="E5" s="26" t="s">
        <v>502</v>
      </c>
      <c r="F5" s="26"/>
      <c r="G5" s="26"/>
      <c r="H5" s="26" t="s">
        <v>503</v>
      </c>
    </row>
    <row r="6" s="15" customFormat="1" ht="31" customHeight="1" spans="1:8">
      <c r="A6" s="27"/>
      <c r="B6" s="25"/>
      <c r="C6" s="25"/>
      <c r="D6" s="26"/>
      <c r="E6" s="26" t="s">
        <v>348</v>
      </c>
      <c r="F6" s="26" t="s">
        <v>390</v>
      </c>
      <c r="G6" s="26" t="s">
        <v>391</v>
      </c>
      <c r="H6" s="26"/>
    </row>
    <row r="7" ht="20.1" customHeight="1" spans="1:8">
      <c r="A7" s="28" t="s">
        <v>348</v>
      </c>
      <c r="B7" s="28"/>
      <c r="C7" s="29"/>
      <c r="D7" s="30"/>
      <c r="E7" s="30"/>
      <c r="F7" s="30"/>
      <c r="G7" s="30"/>
      <c r="H7" s="29"/>
    </row>
    <row r="8" ht="20.1" customHeight="1" spans="1:8">
      <c r="A8" s="31">
        <v>223</v>
      </c>
      <c r="B8" s="31"/>
      <c r="C8" s="29"/>
      <c r="D8" s="30"/>
      <c r="E8" s="30"/>
      <c r="F8" s="30"/>
      <c r="G8" s="30"/>
      <c r="H8" s="29"/>
    </row>
    <row r="9" ht="20.1" customHeight="1" spans="1:8">
      <c r="A9" s="31">
        <v>22301</v>
      </c>
      <c r="B9" s="31" t="s">
        <v>513</v>
      </c>
      <c r="C9" s="29"/>
      <c r="D9" s="30"/>
      <c r="E9" s="30"/>
      <c r="F9" s="30"/>
      <c r="G9" s="30"/>
      <c r="H9" s="29"/>
    </row>
    <row r="10" ht="20.1" customHeight="1" spans="1:8">
      <c r="A10" s="31">
        <v>2230102</v>
      </c>
      <c r="B10" s="31" t="s">
        <v>514</v>
      </c>
      <c r="C10" s="29"/>
      <c r="D10" s="30"/>
      <c r="E10" s="30"/>
      <c r="F10" s="30"/>
      <c r="G10" s="30"/>
      <c r="H10" s="29"/>
    </row>
    <row r="11" ht="20.1" customHeight="1" spans="1:8">
      <c r="A11" s="177" t="s">
        <v>506</v>
      </c>
      <c r="B11" s="177" t="s">
        <v>506</v>
      </c>
      <c r="C11" s="29"/>
      <c r="D11" s="29"/>
      <c r="E11" s="29"/>
      <c r="F11" s="29"/>
      <c r="G11" s="29"/>
      <c r="H11" s="29"/>
    </row>
    <row r="12" ht="20.1" customHeight="1" spans="1:8">
      <c r="A12" s="31"/>
      <c r="B12" s="31"/>
      <c r="C12" s="29"/>
      <c r="D12" s="29"/>
      <c r="E12" s="29"/>
      <c r="F12" s="29"/>
      <c r="G12" s="29"/>
      <c r="H12" s="29"/>
    </row>
    <row r="13" ht="20.1" customHeight="1" spans="1:8">
      <c r="A13" s="32"/>
      <c r="B13" s="32"/>
      <c r="C13" s="29"/>
      <c r="D13" s="29"/>
      <c r="E13" s="29"/>
      <c r="F13" s="29"/>
      <c r="G13" s="29"/>
      <c r="H13" s="29"/>
    </row>
    <row r="14" ht="20.1" customHeight="1" spans="1:8">
      <c r="A14" s="32"/>
      <c r="B14" s="32"/>
      <c r="C14" s="29"/>
      <c r="D14" s="29"/>
      <c r="E14" s="29"/>
      <c r="F14" s="29"/>
      <c r="G14" s="33"/>
      <c r="H14" s="33"/>
    </row>
    <row r="15" ht="20.1" customHeight="1" spans="1:8">
      <c r="A15" s="32"/>
      <c r="B15" s="32"/>
      <c r="C15" s="29"/>
      <c r="D15" s="29"/>
      <c r="E15" s="29"/>
      <c r="F15" s="29"/>
      <c r="G15" s="29"/>
      <c r="H15" s="29"/>
    </row>
    <row r="16" ht="20.25" customHeight="1" spans="1:5">
      <c r="A16" s="34" t="s">
        <v>515</v>
      </c>
      <c r="B16" s="35"/>
      <c r="C16" s="35"/>
      <c r="D16" s="35"/>
      <c r="E16" s="35"/>
    </row>
    <row r="17" ht="20.25" customHeight="1" spans="1:5">
      <c r="A17" s="35"/>
      <c r="B17" s="35"/>
      <c r="C17" s="35"/>
      <c r="D17" s="35"/>
      <c r="E17" s="35"/>
    </row>
    <row r="18" customHeight="1" spans="1:5">
      <c r="A18" s="35"/>
      <c r="B18" s="35"/>
      <c r="C18" s="35"/>
      <c r="E18" s="35"/>
    </row>
    <row r="19" customHeight="1" spans="1:5">
      <c r="A19" s="35"/>
      <c r="B19" s="35"/>
      <c r="C19" s="35"/>
      <c r="D19" s="35"/>
      <c r="E19" s="35"/>
    </row>
    <row r="20" customHeight="1" spans="1:5">
      <c r="A20" s="35"/>
      <c r="B20" s="35"/>
      <c r="C20" s="35"/>
      <c r="E20" s="35"/>
    </row>
    <row r="21" customHeight="1" spans="1:5">
      <c r="A21" s="35"/>
      <c r="B21" s="35"/>
      <c r="D21" s="35"/>
      <c r="E21" s="35"/>
    </row>
    <row r="22" customHeight="1" spans="1:5">
      <c r="A22" s="35"/>
      <c r="E22" s="35"/>
    </row>
    <row r="23" customHeight="1" spans="2:2">
      <c r="B23" s="35"/>
    </row>
    <row r="24" customHeight="1" spans="2:2">
      <c r="B24" s="35"/>
    </row>
    <row r="25" customHeight="1" spans="2:2">
      <c r="B25" s="35"/>
    </row>
    <row r="26" customHeight="1" spans="2:2">
      <c r="B26" s="35"/>
    </row>
    <row r="27" customHeight="1" spans="2:2">
      <c r="B27" s="35"/>
    </row>
    <row r="28" customHeight="1" spans="2:2">
      <c r="B28" s="35"/>
    </row>
    <row r="30" customHeight="1" spans="2:2">
      <c r="B30" s="35"/>
    </row>
    <row r="31" customHeight="1" spans="2:2">
      <c r="B31" s="35"/>
    </row>
    <row r="33" customHeight="1" spans="2:2">
      <c r="B33" s="35"/>
    </row>
    <row r="34" customHeight="1" spans="2:2">
      <c r="B34" s="35"/>
    </row>
    <row r="35" customHeight="1" spans="4:4">
      <c r="D35" s="35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99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8" sqref="E8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516</v>
      </c>
      <c r="B1" s="3"/>
      <c r="C1" s="3"/>
      <c r="D1" s="3"/>
      <c r="E1" s="3"/>
      <c r="F1" s="3"/>
    </row>
    <row r="2" ht="40.5" customHeight="1" spans="1:13">
      <c r="A2" s="4" t="s">
        <v>517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348</v>
      </c>
      <c r="C4" s="6" t="s">
        <v>342</v>
      </c>
      <c r="D4" s="6" t="s">
        <v>349</v>
      </c>
      <c r="E4" s="6" t="s">
        <v>350</v>
      </c>
      <c r="F4" s="6" t="s">
        <v>351</v>
      </c>
      <c r="G4" s="7" t="s">
        <v>352</v>
      </c>
      <c r="H4" s="6" t="s">
        <v>353</v>
      </c>
      <c r="I4" s="8" t="s">
        <v>354</v>
      </c>
      <c r="J4" s="8" t="s">
        <v>355</v>
      </c>
      <c r="K4" s="6" t="s">
        <v>356</v>
      </c>
      <c r="L4" s="6" t="s">
        <v>357</v>
      </c>
      <c r="M4" s="6" t="s">
        <v>340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3"/>
      <c r="J5" s="13"/>
      <c r="K5" s="8"/>
      <c r="L5" s="6"/>
      <c r="M5" s="6"/>
    </row>
    <row r="6" ht="35" customHeight="1" spans="1:13">
      <c r="A6" s="10" t="s">
        <v>348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518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519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520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6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1-单位收支总表</vt:lpstr>
      <vt:lpstr>2-单位收入总表</vt:lpstr>
      <vt:lpstr>3- 单位支出总表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牛奶</cp:lastModifiedBy>
  <dcterms:created xsi:type="dcterms:W3CDTF">2015-06-05T18:19:00Z</dcterms:created>
  <dcterms:modified xsi:type="dcterms:W3CDTF">2025-02-05T10:14:07Z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2F52481DD54945E789BE064E6E24B3A5</vt:lpwstr>
  </property>
</Properties>
</file>